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145" tabRatio="771" activeTab="5"/>
  </bookViews>
  <sheets>
    <sheet name="表紙" sheetId="1" r:id="rId1"/>
    <sheet name="大会日程" sheetId="2" r:id="rId2"/>
    <sheet name="参加決定通知" sheetId="3" r:id="rId3"/>
    <sheet name="日程" sheetId="4" r:id="rId4"/>
    <sheet name="4-6リーグ表" sheetId="5" r:id="rId5"/>
    <sheet name="トーナメント表" sheetId="6" r:id="rId6"/>
    <sheet name="一般" sheetId="7" r:id="rId7"/>
  </sheets>
  <externalReferences>
    <externalReference r:id="rId10"/>
  </externalReferences>
  <definedNames>
    <definedName name="_xlnm.Print_Area" localSheetId="2">'参加決定通知'!$A$1:$B$50</definedName>
    <definedName name="_xlnm.Print_Area" localSheetId="0">'表紙'!$A$1:$A$27</definedName>
  </definedNames>
  <calcPr fullCalcOnLoad="1"/>
</workbook>
</file>

<file path=xl/sharedStrings.xml><?xml version="1.0" encoding="utf-8"?>
<sst xmlns="http://schemas.openxmlformats.org/spreadsheetml/2006/main" count="1301" uniqueCount="410">
  <si>
    <r>
      <t>S</t>
    </r>
    <r>
      <rPr>
        <sz val="11"/>
        <rFont val="ＭＳ Ｐゴシック"/>
        <family val="3"/>
      </rPr>
      <t>8</t>
    </r>
  </si>
  <si>
    <t>Ｆリーグ</t>
  </si>
  <si>
    <t>セット：</t>
  </si>
  <si>
    <t>セット：</t>
  </si>
  <si>
    <t>Ｃリーグ</t>
  </si>
  <si>
    <t>Ｅリーグ</t>
  </si>
  <si>
    <t>Ｆリーグ</t>
  </si>
  <si>
    <t>Ｃリーグ</t>
  </si>
  <si>
    <t>Ｄリーグ</t>
  </si>
  <si>
    <t/>
  </si>
  <si>
    <t>№</t>
  </si>
  <si>
    <t>～</t>
  </si>
  <si>
    <t>～</t>
  </si>
  <si>
    <t>～</t>
  </si>
  <si>
    <t>（</t>
  </si>
  <si>
    <t>）</t>
  </si>
  <si>
    <t>～</t>
  </si>
  <si>
    <t>（</t>
  </si>
  <si>
    <t>）</t>
  </si>
  <si>
    <t>－</t>
  </si>
  <si>
    <t>～</t>
  </si>
  <si>
    <t>（</t>
  </si>
  <si>
    <t>）</t>
  </si>
  <si>
    <t>－</t>
  </si>
  <si>
    <t>～</t>
  </si>
  <si>
    <t>34</t>
  </si>
  <si>
    <t>（</t>
  </si>
  <si>
    <t>）</t>
  </si>
  <si>
    <t>－</t>
  </si>
  <si>
    <t>）</t>
  </si>
  <si>
    <t>－</t>
  </si>
  <si>
    <t>（</t>
  </si>
  <si>
    <t>カッティング</t>
  </si>
  <si>
    <t>～</t>
  </si>
  <si>
    <t>№</t>
  </si>
  <si>
    <t>～</t>
  </si>
  <si>
    <t>～</t>
  </si>
  <si>
    <t>～</t>
  </si>
  <si>
    <t>（</t>
  </si>
  <si>
    <t>）</t>
  </si>
  <si>
    <t>～</t>
  </si>
  <si>
    <t>（</t>
  </si>
  <si>
    <t>）</t>
  </si>
  <si>
    <t>－</t>
  </si>
  <si>
    <t>35</t>
  </si>
  <si>
    <t>～</t>
  </si>
  <si>
    <t>（</t>
  </si>
  <si>
    <t>）</t>
  </si>
  <si>
    <t>－</t>
  </si>
  <si>
    <t>（</t>
  </si>
  <si>
    <t>）</t>
  </si>
  <si>
    <t>－</t>
  </si>
  <si>
    <t>（</t>
  </si>
  <si>
    <t>）</t>
  </si>
  <si>
    <t>－</t>
  </si>
  <si>
    <t>～</t>
  </si>
  <si>
    <t>輪乃夢゛</t>
  </si>
  <si>
    <t>リハビリ♡ダイエット</t>
  </si>
  <si>
    <t>白二アニマルズ</t>
  </si>
  <si>
    <t>会津っ娘</t>
  </si>
  <si>
    <t>NSOミラクルママーズ</t>
  </si>
  <si>
    <t>白二ビクトリー</t>
  </si>
  <si>
    <t>Aoiトップガン</t>
  </si>
  <si>
    <t>１</t>
  </si>
  <si>
    <t>－</t>
  </si>
  <si>
    <t>－</t>
  </si>
  <si>
    <t>－</t>
  </si>
  <si>
    <t>－</t>
  </si>
  <si>
    <t>－</t>
  </si>
  <si>
    <t>－</t>
  </si>
  <si>
    <t>－</t>
  </si>
  <si>
    <t>５</t>
  </si>
  <si>
    <t>－</t>
  </si>
  <si>
    <t>2</t>
  </si>
  <si>
    <t>６</t>
  </si>
  <si>
    <t>－</t>
  </si>
  <si>
    <t>－</t>
  </si>
  <si>
    <t>1</t>
  </si>
  <si>
    <t>７</t>
  </si>
  <si>
    <t>うつくしまこんせいズ</t>
  </si>
  <si>
    <t>－</t>
  </si>
  <si>
    <t>4</t>
  </si>
  <si>
    <t>８</t>
  </si>
  <si>
    <t>－</t>
  </si>
  <si>
    <t>－</t>
  </si>
  <si>
    <t>９</t>
  </si>
  <si>
    <t>－</t>
  </si>
  <si>
    <t>－</t>
  </si>
  <si>
    <t>3</t>
  </si>
  <si>
    <t>１０</t>
  </si>
  <si>
    <t>－</t>
  </si>
  <si>
    <t>－</t>
  </si>
  <si>
    <t>2</t>
  </si>
  <si>
    <t>１１</t>
  </si>
  <si>
    <t>－</t>
  </si>
  <si>
    <t>－</t>
  </si>
  <si>
    <t>4</t>
  </si>
  <si>
    <t>Ｄリーグ</t>
  </si>
  <si>
    <t>１３</t>
  </si>
  <si>
    <t>１４</t>
  </si>
  <si>
    <t>１３</t>
  </si>
  <si>
    <t>－</t>
  </si>
  <si>
    <t>－</t>
  </si>
  <si>
    <t>－</t>
  </si>
  <si>
    <t>1</t>
  </si>
  <si>
    <t>１４</t>
  </si>
  <si>
    <t>－</t>
  </si>
  <si>
    <t>3</t>
  </si>
  <si>
    <t>１６</t>
  </si>
  <si>
    <t>－</t>
  </si>
  <si>
    <t>4</t>
  </si>
  <si>
    <t>Ｅリーグ</t>
  </si>
  <si>
    <t>１７</t>
  </si>
  <si>
    <t>１８</t>
  </si>
  <si>
    <t>１７</t>
  </si>
  <si>
    <t>－</t>
  </si>
  <si>
    <t>4</t>
  </si>
  <si>
    <t>１８</t>
  </si>
  <si>
    <t>－</t>
  </si>
  <si>
    <t>－</t>
  </si>
  <si>
    <t>1</t>
  </si>
  <si>
    <t>１９</t>
  </si>
  <si>
    <t>－</t>
  </si>
  <si>
    <t>2</t>
  </si>
  <si>
    <t>２０</t>
  </si>
  <si>
    <t>－</t>
  </si>
  <si>
    <t>－</t>
  </si>
  <si>
    <t>3</t>
  </si>
  <si>
    <t>Ｆリーグ</t>
  </si>
  <si>
    <t>２１</t>
  </si>
  <si>
    <t>２２</t>
  </si>
  <si>
    <t>２１</t>
  </si>
  <si>
    <t>矢田ウイナーズ</t>
  </si>
  <si>
    <t>－</t>
  </si>
  <si>
    <t>3</t>
  </si>
  <si>
    <t>２２</t>
  </si>
  <si>
    <t>栗生ファイターズ</t>
  </si>
  <si>
    <t>－</t>
  </si>
  <si>
    <t>－</t>
  </si>
  <si>
    <t>2</t>
  </si>
  <si>
    <t>２３</t>
  </si>
  <si>
    <t>白二ビクトリー</t>
  </si>
  <si>
    <t>1</t>
  </si>
  <si>
    <t>２４</t>
  </si>
  <si>
    <t>Aoiトップガン</t>
  </si>
  <si>
    <t>－</t>
  </si>
  <si>
    <t>4</t>
  </si>
  <si>
    <t>Ｇリーグ</t>
  </si>
  <si>
    <t>２５</t>
  </si>
  <si>
    <t>２６</t>
  </si>
  <si>
    <t>２６</t>
  </si>
  <si>
    <t>２７</t>
  </si>
  <si>
    <t>28</t>
  </si>
  <si>
    <t>29</t>
  </si>
  <si>
    <t>輪乃夢゛</t>
  </si>
  <si>
    <t>リハビリ♡ダイエット</t>
  </si>
  <si>
    <t>２９</t>
  </si>
  <si>
    <t>－</t>
  </si>
  <si>
    <t>3</t>
  </si>
  <si>
    <t>２５</t>
  </si>
  <si>
    <t>－</t>
  </si>
  <si>
    <t>－</t>
  </si>
  <si>
    <t>5</t>
  </si>
  <si>
    <t>２７</t>
  </si>
  <si>
    <t>－</t>
  </si>
  <si>
    <t>－</t>
  </si>
  <si>
    <t>1</t>
  </si>
  <si>
    <t>２８</t>
  </si>
  <si>
    <t>△</t>
  </si>
  <si>
    <t>Ａリーグ</t>
  </si>
  <si>
    <t>Ｂリーグ</t>
  </si>
  <si>
    <t>Ｂリーグ</t>
  </si>
  <si>
    <t>優勝：</t>
  </si>
  <si>
    <t>ＷＡＮＯドリームズ</t>
  </si>
  <si>
    <t>Ａリーグ</t>
  </si>
  <si>
    <t>Ｄリーグ</t>
  </si>
  <si>
    <t>セット：</t>
  </si>
  <si>
    <t>セット：</t>
  </si>
  <si>
    <r>
      <t>S</t>
    </r>
    <r>
      <rPr>
        <sz val="11"/>
        <rFont val="ＭＳ Ｐゴシック"/>
        <family val="3"/>
      </rPr>
      <t>8</t>
    </r>
  </si>
  <si>
    <t>Ｃリーグ</t>
  </si>
  <si>
    <t>☆</t>
  </si>
  <si>
    <t>Ｆリーグ</t>
  </si>
  <si>
    <t>セット</t>
  </si>
  <si>
    <t>-</t>
  </si>
  <si>
    <t>Ｆリーグ</t>
  </si>
  <si>
    <t>-</t>
  </si>
  <si>
    <r>
      <t>S</t>
    </r>
    <r>
      <rPr>
        <sz val="11"/>
        <rFont val="ＭＳ Ｐゴシック"/>
        <family val="3"/>
      </rPr>
      <t>8</t>
    </r>
  </si>
  <si>
    <r>
      <t>S</t>
    </r>
    <r>
      <rPr>
        <sz val="11"/>
        <rFont val="ＭＳ Ｐゴシック"/>
        <family val="3"/>
      </rPr>
      <t>8</t>
    </r>
  </si>
  <si>
    <t>Ｂリーグ</t>
  </si>
  <si>
    <t>Ｄリーグ</t>
  </si>
  <si>
    <t>Ｅリーグ</t>
  </si>
  <si>
    <t>Ａリーグ</t>
  </si>
  <si>
    <r>
      <t>S</t>
    </r>
    <r>
      <rPr>
        <sz val="11"/>
        <rFont val="ＭＳ Ｐゴシック"/>
        <family val="3"/>
      </rPr>
      <t>8</t>
    </r>
  </si>
  <si>
    <t>Ｂリーグ</t>
  </si>
  <si>
    <t>Pchans代表</t>
  </si>
  <si>
    <t>Ｄリーグ</t>
  </si>
  <si>
    <t>安斎審判委員長</t>
  </si>
  <si>
    <t>　　　　　　　 　主      催 ：福島県ドッジボール協会　県北支部</t>
  </si>
  <si>
    <t xml:space="preserve">                  後　　  援 ：福島県ドッジボール協会</t>
  </si>
  <si>
    <t>　　　　　　　　　　　　　　　 本宮市教育委員会</t>
  </si>
  <si>
    <t>　　　　　　　　　　　　　　　 もとみやスポーツネットワーク</t>
  </si>
  <si>
    <t>　　　　　　　　　　　　　　　 福島民報社・福島民友新聞社</t>
  </si>
  <si>
    <t>平成２２年５月１６日（日）　本宮市総合体育館</t>
  </si>
  <si>
    <t>大　会　日　程</t>
  </si>
  <si>
    <t>受　　　付：　８：００ ～ ８：２０</t>
  </si>
  <si>
    <t>審判会議：　８：２０ ～ ８：３０</t>
  </si>
  <si>
    <t>監督会議：　８：３５ ～ ８：４５</t>
  </si>
  <si>
    <t>開 会 式 ：　８：５０ ～ ９：０５　</t>
  </si>
  <si>
    <t>試合開始：　９：１０～　</t>
  </si>
  <si>
    <t>■ 開会式</t>
  </si>
  <si>
    <t>　　１．開式のことば</t>
  </si>
  <si>
    <t>　　２．主催者あいさつ</t>
  </si>
  <si>
    <t>佐久間支部長</t>
  </si>
  <si>
    <t>－</t>
  </si>
  <si>
    <t>Ａリーグ</t>
  </si>
  <si>
    <t>1</t>
  </si>
  <si>
    <t>1</t>
  </si>
  <si>
    <t>2</t>
  </si>
  <si>
    <t>2</t>
  </si>
  <si>
    <t>Ｐｃｈａｎｓ</t>
  </si>
  <si>
    <t>ソウルチャレンジャー</t>
  </si>
  <si>
    <t>須賀川ゴジラキッズDBC</t>
  </si>
  <si>
    <t>新鶴ファイターズ</t>
  </si>
  <si>
    <t>５</t>
  </si>
  <si>
    <t>６</t>
  </si>
  <si>
    <t>見川ソウルウインズ</t>
  </si>
  <si>
    <t>館ジャングルー</t>
  </si>
  <si>
    <t>4</t>
  </si>
  <si>
    <t>キッズソルジャー</t>
  </si>
  <si>
    <t>3</t>
  </si>
  <si>
    <t>９</t>
  </si>
  <si>
    <t>１０</t>
  </si>
  <si>
    <t>河和田ボンバーズ</t>
  </si>
  <si>
    <t>原小ファイターズ</t>
  </si>
  <si>
    <t>鳥川ライジングファルコン</t>
  </si>
  <si>
    <t>１２</t>
  </si>
  <si>
    <t>白二ビクトリー☆ＲＵＮ</t>
  </si>
  <si>
    <t>笠間リトルフォックス</t>
  </si>
  <si>
    <t>NSOミラクルファイターズ</t>
  </si>
  <si>
    <t>１５</t>
  </si>
  <si>
    <t>ブルースターキング</t>
  </si>
  <si>
    <t>鹿島ドッジファイターズ</t>
  </si>
  <si>
    <t>アルバルクキッズ</t>
  </si>
  <si>
    <t>ＷＡＮＯドリームズ</t>
  </si>
  <si>
    <t>須賀川ブルーインパルス</t>
  </si>
  <si>
    <t>本宮ドッジボールスポーツ少年団</t>
  </si>
  <si>
    <t>○</t>
  </si>
  <si>
    <t>×</t>
  </si>
  <si>
    <t>うつくしまこんせいズ</t>
  </si>
  <si>
    <t>矢田ウイナーズ</t>
  </si>
  <si>
    <t>栗生ファイターズ</t>
  </si>
  <si>
    <t>北２８</t>
  </si>
  <si>
    <t>南３４</t>
  </si>
  <si>
    <t>北３４</t>
  </si>
  <si>
    <t>南３５</t>
  </si>
  <si>
    <t>南２９</t>
  </si>
  <si>
    <t>北２９</t>
  </si>
  <si>
    <t>南２５</t>
  </si>
  <si>
    <t>北２５</t>
  </si>
  <si>
    <t>北３２</t>
  </si>
  <si>
    <t>南３２</t>
  </si>
  <si>
    <t>南２３</t>
  </si>
  <si>
    <t>北２３</t>
  </si>
  <si>
    <t>平成22年5月16日（日）</t>
  </si>
  <si>
    <t>『第6回うつくしまスプリングカップ』へのお申し込みありがとうございました。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</si>
  <si>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</si>
  <si>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</si>
  <si>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</si>
  <si>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</si>
  <si>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</si>
  <si>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</si>
  <si>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</si>
  <si>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</si>
  <si>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</si>
  <si>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</si>
  <si>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</si>
  <si>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</si>
  <si>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</si>
  <si>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NSOミラクルママーズ</t>
  </si>
  <si>
    <t>開場：　８：００　　　受付開始：　８：０５より</t>
  </si>
  <si>
    <t>開場(8:00)・受付(8:00～8:20)・割当練習(8:15～8:45)</t>
  </si>
  <si>
    <t>決勝</t>
  </si>
  <si>
    <t>Ａリーグ</t>
  </si>
  <si>
    <t>■ 閉会式</t>
  </si>
  <si>
    <t>　　５．閉式のことば</t>
  </si>
  <si>
    <t>開会式整列順</t>
  </si>
  <si>
    <t>８：５０までに整列してください</t>
  </si>
  <si>
    <t>右から予選リーグ番号順</t>
  </si>
  <si>
    <t>・・・・・・</t>
  </si>
  <si>
    <t>4.3.2.1</t>
  </si>
  <si>
    <t>開　　　場：　８：００</t>
  </si>
  <si>
    <t>割当練習：　８：１５〜８：４５</t>
  </si>
  <si>
    <t>　　３．競技上の注意</t>
  </si>
  <si>
    <t>　　４．選手宣誓</t>
  </si>
  <si>
    <t>　　２．成績発表・表彰</t>
  </si>
  <si>
    <t>　　３．総評</t>
  </si>
  <si>
    <t>　　４．閉式のことば</t>
  </si>
  <si>
    <t>林副支部長</t>
  </si>
  <si>
    <t>４位</t>
  </si>
  <si>
    <t>参加決定通知</t>
  </si>
  <si>
    <t>福島県ドッジボール協会　県北支部</t>
  </si>
  <si>
    <t>ﾁｰﾑ名</t>
  </si>
  <si>
    <t>《小学生の部》</t>
  </si>
  <si>
    <t>《一般女子の部》</t>
  </si>
  <si>
    <t>この大会への下記チームの参加が決定しましたのでお知らせいたします。</t>
  </si>
  <si>
    <t>第６回うつくしまスプリングカップ</t>
  </si>
  <si>
    <t>　アルバルクキッズ（宮城県白石市）</t>
  </si>
  <si>
    <t>　河和田ボンバーズ（茨城県水戸市）</t>
  </si>
  <si>
    <t>対</t>
  </si>
  <si>
    <t>　館ジャングルー（宮城県仙台市）</t>
  </si>
  <si>
    <t>　栗生ファイターズ（宮城県仙台市）</t>
  </si>
  <si>
    <t>　見川ソウルウインズ（茨城県水戸市）</t>
  </si>
  <si>
    <t>　Ｐｃｈａｎｓ（宮城県仙台市）</t>
  </si>
  <si>
    <t>　★会津っ娘（会津若松市）</t>
  </si>
  <si>
    <t>北コート　タイムテーブル</t>
  </si>
  <si>
    <t>時　　間</t>
  </si>
  <si>
    <t>左サイト</t>
  </si>
  <si>
    <t>一般女子の部　総当たりリーグ戦</t>
  </si>
  <si>
    <t>白二アニマルズ</t>
  </si>
  <si>
    <t>会津っ娘</t>
  </si>
  <si>
    <t>Ｂリーグ</t>
  </si>
  <si>
    <t>Ｃリーグ</t>
  </si>
  <si>
    <t>小学生の部　予選リーグ表</t>
  </si>
  <si>
    <t>勝 － 分 － 負</t>
  </si>
  <si>
    <t>得点</t>
  </si>
  <si>
    <t>得点順位</t>
  </si>
  <si>
    <t>内野数</t>
  </si>
  <si>
    <t>順位</t>
  </si>
  <si>
    <t>２</t>
  </si>
  <si>
    <t>３</t>
  </si>
  <si>
    <t>４</t>
  </si>
  <si>
    <t>７</t>
  </si>
  <si>
    <t>８</t>
  </si>
  <si>
    <t>１１</t>
  </si>
  <si>
    <t>１２</t>
  </si>
  <si>
    <t>　★ソウルチャレンジャー（福島市）</t>
  </si>
  <si>
    <t>　笠間リトルフォックス（茨城県笠間市）</t>
  </si>
  <si>
    <t>南２２</t>
  </si>
  <si>
    <t>北２２</t>
  </si>
  <si>
    <t>Ｅリーグ</t>
  </si>
  <si>
    <t>２位</t>
  </si>
  <si>
    <t>南３１</t>
  </si>
  <si>
    <t>北３１</t>
  </si>
  <si>
    <t>３位</t>
  </si>
  <si>
    <t>南２４</t>
  </si>
  <si>
    <t>北２４</t>
  </si>
  <si>
    <t>南２８</t>
  </si>
  <si>
    <t>会場：本宮市総合体育館</t>
  </si>
  <si>
    <t>　★Aoiトップガン（会津若松市）</t>
  </si>
  <si>
    <t>　★キッズソルジャー（会津若松市）</t>
  </si>
  <si>
    <t>　矢田ウイナーズ（ 茨城県常陸大宮市）</t>
  </si>
  <si>
    <t>　本宮ドッジボールスポーツ少年団（本宮市）</t>
  </si>
  <si>
    <t>　★ブルースターキング（郡山市）</t>
  </si>
  <si>
    <t>　★須賀川ゴジラキッズDBC（須賀川市）</t>
  </si>
  <si>
    <t>右サイト</t>
  </si>
  <si>
    <t>表彰・閉会式</t>
  </si>
  <si>
    <t>清掃・解散</t>
  </si>
  <si>
    <t>南コート　タイムテーブル</t>
  </si>
  <si>
    <t>　原小ファイターズ（宮城県仙台市）</t>
  </si>
  <si>
    <t>審判会議(8:20～8:30)･監督会議(8:35～8:45)</t>
  </si>
  <si>
    <t>開　会　式</t>
  </si>
  <si>
    <t>－</t>
  </si>
  <si>
    <t>2</t>
  </si>
  <si>
    <t>3</t>
  </si>
  <si>
    <t>4</t>
  </si>
  <si>
    <t>5</t>
  </si>
  <si>
    <t>6</t>
  </si>
  <si>
    <t>　★ＷＡＮＯドリームズ（福島市）</t>
  </si>
  <si>
    <t>　★鳥川ライジングファルコン（福島市）</t>
  </si>
  <si>
    <t>　★NSOミラクルファイターズ（福島市）</t>
  </si>
  <si>
    <t>　★NSOミラクルママーズ（福島市）</t>
  </si>
  <si>
    <t>　★白二ビクトリー（白河市）</t>
  </si>
  <si>
    <t>　★白二ビクトリー☆ＲＵＮ（白河市）</t>
  </si>
  <si>
    <t>　★白二アニマルズ（白河市）</t>
  </si>
  <si>
    <t>　新鶴ファイターズ（会津美里町）</t>
  </si>
  <si>
    <t>　鹿島ドッジファイターズ（南相馬市）</t>
  </si>
  <si>
    <t>　★須賀川ブルーインパルス（須賀川市）</t>
  </si>
  <si>
    <t>　★リハビリ♡ダイエット（福島市）</t>
  </si>
  <si>
    <t>南２７</t>
  </si>
  <si>
    <t>北２７</t>
  </si>
  <si>
    <t>・ベンチは、表上段のチームを左サイト、下段のチームを右サイトとします。</t>
  </si>
  <si>
    <t>　★輪乃夢”（福島市）</t>
  </si>
  <si>
    <t>20</t>
  </si>
  <si>
    <t>21</t>
  </si>
  <si>
    <t>昼　　食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</si>
  <si>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</si>
  <si>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</si>
  <si>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</si>
  <si>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</si>
  <si>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</si>
  <si>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</si>
  <si>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</si>
  <si>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</si>
  <si>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</si>
  <si>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</si>
  <si>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</si>
  <si>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</si>
  <si>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準決勝</t>
  </si>
  <si>
    <t>　うつくしまこんせいズ（福島市）</t>
  </si>
  <si>
    <t>１５</t>
  </si>
  <si>
    <t>１６</t>
  </si>
  <si>
    <t>１９</t>
  </si>
  <si>
    <t>２０</t>
  </si>
  <si>
    <t>２３</t>
  </si>
  <si>
    <t>２４</t>
  </si>
  <si>
    <t>決勝トーナメント表</t>
  </si>
  <si>
    <t>１位</t>
  </si>
  <si>
    <t>小学生の部</t>
  </si>
  <si>
    <t>南２６</t>
  </si>
  <si>
    <t>北２６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</si>
</sst>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\&quot;#,##0_);\(&quot;\&quot;#,##0\)"/>
    <numFmt numFmtId="181" formatCode="&quot;\&quot;#,##0_);[Red]\(&quot;\&quot;#,##0\)"/>
    <numFmt numFmtId="182" formatCode="&quot;\&quot;#,##0.00_);\(&quot;\&quot;#,##0.00\)"/>
    <numFmt numFmtId="183" formatCode="&quot;\&quot;#,##0.00_);[Red]\(&quot;\&quot;#,##0.00\)"/>
    <numFmt numFmtId="184" formatCode="_(&quot;\&quot;* #,##0_);_(&quot;\&quot;* \(#,##0\);_(&quot;\&quot;* &quot;-&quot;_);_(@_)"/>
    <numFmt numFmtId="185" formatCode="_(* #,##0_);_(* \(#,##0\);_(* &quot;-&quot;_);_(@_)"/>
    <numFmt numFmtId="186" formatCode="_(&quot;\&quot;* #,##0.00_);_(&quot;\&quot;* \(#,##0.00\);_(&quot;\&quot;* &quot;-&quot;??_);_(@_)"/>
    <numFmt numFmtId="187" formatCode="_(* #,##0.00_);_(* \(#,##0.00\);_(* &quot;-&quot;??_);_(@_)"/>
    <numFmt numFmtId="188" formatCode="0&quot;円&quot;&quot;×&quot;"/>
    <numFmt numFmtId="189" formatCode="0&quot;チーム&quot;"/>
    <numFmt numFmtId="190" formatCode="0&quot;人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8"/>
      <name val="ＭＳ Ｐゴシック"/>
      <family val="3"/>
    </font>
    <font>
      <b/>
      <sz val="3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name val="HG丸ｺﾞｼｯｸM-PRO"/>
      <family val="3"/>
    </font>
    <font>
      <sz val="20"/>
      <name val="ＭＳ Ｐゴシック"/>
      <family val="3"/>
    </font>
    <font>
      <sz val="14"/>
      <name val="HG丸ｺﾞｼｯｸM-PRO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b/>
      <sz val="18"/>
      <name val="HGｺﾞｼｯｸE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b/>
      <u val="single"/>
      <sz val="16"/>
      <name val="ＭＳ Ｐゴシック"/>
      <family val="3"/>
    </font>
    <font>
      <sz val="1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1" applyNumberFormat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6" fillId="15" borderId="0" applyNumberFormat="0" applyBorder="0" applyAlignment="0" applyProtection="0"/>
    <xf numFmtId="0" fontId="27" fillId="2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16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8" fillId="0" borderId="0" xfId="49" applyFont="1" applyAlignment="1">
      <alignment vertical="center"/>
    </xf>
    <xf numFmtId="0" fontId="1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1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41" fillId="0" borderId="23" xfId="61" applyFont="1" applyBorder="1">
      <alignment vertical="center"/>
      <protection/>
    </xf>
    <xf numFmtId="0" fontId="41" fillId="0" borderId="0" xfId="61" applyFont="1" applyBorder="1">
      <alignment vertical="center"/>
      <protection/>
    </xf>
    <xf numFmtId="0" fontId="12" fillId="0" borderId="0" xfId="61" applyFont="1">
      <alignment vertical="center"/>
      <protection/>
    </xf>
    <xf numFmtId="0" fontId="43" fillId="0" borderId="0" xfId="61" applyFont="1">
      <alignment vertical="center"/>
      <protection/>
    </xf>
    <xf numFmtId="38" fontId="8" fillId="0" borderId="24" xfId="49" applyFont="1" applyFill="1" applyBorder="1" applyAlignment="1">
      <alignment horizontal="center" vertical="center" shrinkToFit="1"/>
    </xf>
    <xf numFmtId="38" fontId="8" fillId="0" borderId="25" xfId="49" applyFont="1" applyFill="1" applyBorder="1" applyAlignment="1">
      <alignment horizontal="center" vertical="center" shrinkToFit="1"/>
    </xf>
    <xf numFmtId="0" fontId="19" fillId="0" borderId="0" xfId="62" applyFont="1">
      <alignment vertical="center"/>
      <protection/>
    </xf>
    <xf numFmtId="0" fontId="36" fillId="0" borderId="0" xfId="62" applyFont="1">
      <alignment vertical="center"/>
      <protection/>
    </xf>
    <xf numFmtId="49" fontId="19" fillId="0" borderId="26" xfId="62" applyNumberFormat="1" applyFont="1" applyBorder="1" applyAlignment="1">
      <alignment horizontal="center" vertical="center"/>
      <protection/>
    </xf>
    <xf numFmtId="49" fontId="36" fillId="0" borderId="26" xfId="62" applyNumberFormat="1" applyFont="1" applyBorder="1" applyAlignment="1">
      <alignment horizontal="center" vertical="center"/>
      <protection/>
    </xf>
    <xf numFmtId="0" fontId="36" fillId="0" borderId="24" xfId="62" applyFont="1" applyBorder="1" applyAlignment="1">
      <alignment horizontal="center" vertical="center"/>
      <protection/>
    </xf>
    <xf numFmtId="0" fontId="19" fillId="0" borderId="25" xfId="62" applyFont="1" applyBorder="1" applyAlignment="1">
      <alignment horizontal="center" vertical="center"/>
      <protection/>
    </xf>
    <xf numFmtId="0" fontId="36" fillId="0" borderId="27" xfId="62" applyFont="1" applyBorder="1" applyAlignment="1">
      <alignment horizontal="center" vertical="center"/>
      <protection/>
    </xf>
    <xf numFmtId="49" fontId="19" fillId="0" borderId="0" xfId="62" applyNumberFormat="1" applyFont="1" applyAlignment="1">
      <alignment horizontal="right" vertical="center"/>
      <protection/>
    </xf>
    <xf numFmtId="49" fontId="19" fillId="0" borderId="0" xfId="62" applyNumberFormat="1" applyFont="1" applyBorder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0" fontId="36" fillId="0" borderId="0" xfId="62" applyFont="1" applyBorder="1">
      <alignment vertical="center"/>
      <protection/>
    </xf>
    <xf numFmtId="0" fontId="19" fillId="0" borderId="0" xfId="62" applyFont="1" applyBorder="1">
      <alignment vertical="center"/>
      <protection/>
    </xf>
    <xf numFmtId="49" fontId="19" fillId="0" borderId="0" xfId="62" applyNumberFormat="1" applyFont="1">
      <alignment vertical="center"/>
      <protection/>
    </xf>
    <xf numFmtId="0" fontId="19" fillId="0" borderId="24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8" fillId="0" borderId="43" xfId="62" applyNumberFormat="1" applyFont="1" applyBorder="1" applyAlignment="1">
      <alignment horizontal="right" vertical="center"/>
      <protection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8" fillId="0" borderId="0" xfId="62" applyNumberFormat="1" applyFont="1" applyAlignment="1">
      <alignment horizontal="right" vertical="center"/>
      <protection/>
    </xf>
    <xf numFmtId="0" fontId="8" fillId="0" borderId="0" xfId="62" applyFont="1">
      <alignment vertical="center"/>
      <protection/>
    </xf>
    <xf numFmtId="49" fontId="8" fillId="0" borderId="0" xfId="62" applyNumberFormat="1" applyFont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57" xfId="62" applyFont="1" applyBorder="1" applyAlignment="1">
      <alignment horizontal="center" vertical="center"/>
      <protection/>
    </xf>
    <xf numFmtId="0" fontId="8" fillId="0" borderId="57" xfId="62" applyFont="1" applyFill="1" applyBorder="1">
      <alignment vertical="center"/>
      <protection/>
    </xf>
    <xf numFmtId="0" fontId="8" fillId="0" borderId="57" xfId="62" applyFont="1" applyFill="1" applyBorder="1" applyAlignment="1">
      <alignment horizontal="left" vertical="center"/>
      <protection/>
    </xf>
    <xf numFmtId="0" fontId="8" fillId="0" borderId="25" xfId="62" applyFont="1" applyFill="1" applyBorder="1">
      <alignment vertical="center"/>
      <protection/>
    </xf>
    <xf numFmtId="0" fontId="8" fillId="0" borderId="25" xfId="62" applyFont="1" applyFill="1" applyBorder="1" applyAlignment="1">
      <alignment horizontal="left" vertical="center"/>
      <protection/>
    </xf>
    <xf numFmtId="0" fontId="8" fillId="0" borderId="31" xfId="62" applyFont="1" applyFill="1" applyBorder="1">
      <alignment vertical="center"/>
      <protection/>
    </xf>
    <xf numFmtId="0" fontId="8" fillId="0" borderId="31" xfId="62" applyFont="1" applyFill="1" applyBorder="1" applyAlignment="1">
      <alignment horizontal="left" vertical="center"/>
      <protection/>
    </xf>
    <xf numFmtId="49" fontId="8" fillId="0" borderId="26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Fill="1" applyBorder="1">
      <alignment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49" fontId="8" fillId="0" borderId="0" xfId="62" applyNumberFormat="1" applyFont="1" applyBorder="1" applyAlignment="1">
      <alignment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49" fontId="8" fillId="0" borderId="30" xfId="62" applyNumberFormat="1" applyFont="1" applyFill="1" applyBorder="1" applyAlignment="1">
      <alignment vertical="center"/>
      <protection/>
    </xf>
    <xf numFmtId="49" fontId="8" fillId="0" borderId="31" xfId="62" applyNumberFormat="1" applyFont="1" applyFill="1" applyBorder="1" applyAlignment="1">
      <alignment vertical="center"/>
      <protection/>
    </xf>
    <xf numFmtId="49" fontId="8" fillId="0" borderId="32" xfId="62" applyNumberFormat="1" applyFont="1" applyFill="1" applyBorder="1" applyAlignment="1">
      <alignment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58" xfId="62" applyFont="1" applyBorder="1" applyAlignment="1">
      <alignment horizontal="center" vertical="center"/>
      <protection/>
    </xf>
    <xf numFmtId="0" fontId="8" fillId="0" borderId="57" xfId="62" applyFont="1" applyBorder="1" applyAlignment="1">
      <alignment horizontal="center" vertical="center"/>
      <protection/>
    </xf>
    <xf numFmtId="0" fontId="8" fillId="0" borderId="31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25" xfId="62" applyFont="1" applyFill="1" applyBorder="1" applyAlignment="1">
      <alignment horizontal="center" vertical="center"/>
      <protection/>
    </xf>
    <xf numFmtId="20" fontId="8" fillId="0" borderId="27" xfId="62" applyNumberFormat="1" applyFont="1" applyFill="1" applyBorder="1" applyAlignment="1">
      <alignment horizontal="center" vertical="center"/>
      <protection/>
    </xf>
    <xf numFmtId="38" fontId="8" fillId="0" borderId="24" xfId="49" applyFont="1" applyFill="1" applyBorder="1" applyAlignment="1">
      <alignment horizontal="center" vertical="center" shrinkToFit="1"/>
    </xf>
    <xf numFmtId="20" fontId="8" fillId="0" borderId="25" xfId="62" applyNumberFormat="1" applyFont="1" applyFill="1" applyBorder="1" applyAlignment="1">
      <alignment horizontal="center" vertical="center"/>
      <protection/>
    </xf>
    <xf numFmtId="0" fontId="40" fillId="0" borderId="0" xfId="61" applyFont="1" applyAlignment="1">
      <alignment horizontal="center" vertical="center"/>
      <protection/>
    </xf>
    <xf numFmtId="0" fontId="42" fillId="0" borderId="0" xfId="6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57" xfId="62" applyFont="1" applyFill="1" applyBorder="1" applyAlignment="1">
      <alignment horizontal="center" vertical="center"/>
      <protection/>
    </xf>
    <xf numFmtId="38" fontId="8" fillId="0" borderId="31" xfId="49" applyFont="1" applyFill="1" applyBorder="1" applyAlignment="1">
      <alignment horizontal="center" vertical="center" shrinkToFit="1"/>
    </xf>
    <xf numFmtId="38" fontId="8" fillId="0" borderId="32" xfId="49" applyFont="1" applyFill="1" applyBorder="1" applyAlignment="1">
      <alignment horizontal="center" vertical="center" shrinkToFit="1"/>
    </xf>
    <xf numFmtId="38" fontId="8" fillId="0" borderId="57" xfId="49" applyFont="1" applyFill="1" applyBorder="1" applyAlignment="1">
      <alignment horizontal="center" vertical="center" shrinkToFit="1"/>
    </xf>
    <xf numFmtId="38" fontId="8" fillId="0" borderId="59" xfId="49" applyFont="1" applyFill="1" applyBorder="1" applyAlignment="1">
      <alignment horizontal="center" vertical="center" shrinkToFit="1"/>
    </xf>
    <xf numFmtId="38" fontId="8" fillId="0" borderId="25" xfId="49" applyFont="1" applyFill="1" applyBorder="1" applyAlignment="1">
      <alignment horizontal="center" vertical="center" shrinkToFit="1"/>
    </xf>
    <xf numFmtId="38" fontId="8" fillId="0" borderId="27" xfId="49" applyFont="1" applyFill="1" applyBorder="1" applyAlignment="1">
      <alignment horizontal="center" vertical="center" shrinkToFit="1"/>
    </xf>
    <xf numFmtId="38" fontId="8" fillId="0" borderId="58" xfId="49" applyFont="1" applyFill="1" applyBorder="1" applyAlignment="1">
      <alignment horizontal="center" vertical="center" shrinkToFit="1"/>
    </xf>
    <xf numFmtId="38" fontId="10" fillId="0" borderId="25" xfId="49" applyFont="1" applyBorder="1" applyAlignment="1">
      <alignment horizontal="center" vertical="center" shrinkToFit="1"/>
    </xf>
    <xf numFmtId="38" fontId="10" fillId="0" borderId="27" xfId="49" applyFont="1" applyBorder="1" applyAlignment="1">
      <alignment horizontal="center" vertical="center" shrinkToFit="1"/>
    </xf>
    <xf numFmtId="38" fontId="8" fillId="0" borderId="0" xfId="49" applyFont="1" applyFill="1" applyBorder="1" applyAlignment="1">
      <alignment horizontal="center" vertical="center" shrinkToFit="1"/>
    </xf>
    <xf numFmtId="38" fontId="8" fillId="0" borderId="29" xfId="49" applyFont="1" applyFill="1" applyBorder="1" applyAlignment="1">
      <alignment horizontal="center" vertical="center" shrinkToFit="1"/>
    </xf>
    <xf numFmtId="20" fontId="8" fillId="0" borderId="24" xfId="62" applyNumberFormat="1" applyFont="1" applyFill="1" applyBorder="1" applyAlignment="1">
      <alignment horizontal="center" vertical="center"/>
      <protection/>
    </xf>
    <xf numFmtId="0" fontId="8" fillId="0" borderId="59" xfId="62" applyFont="1" applyBorder="1" applyAlignment="1">
      <alignment horizontal="center" vertical="center"/>
      <protection/>
    </xf>
    <xf numFmtId="49" fontId="8" fillId="0" borderId="31" xfId="62" applyNumberFormat="1" applyFont="1" applyFill="1" applyBorder="1" applyAlignment="1">
      <alignment horizontal="center" vertical="center" shrinkToFit="1"/>
      <protection/>
    </xf>
    <xf numFmtId="49" fontId="8" fillId="0" borderId="32" xfId="62" applyNumberFormat="1" applyFont="1" applyFill="1" applyBorder="1" applyAlignment="1">
      <alignment horizontal="center" vertical="center" shrinkToFit="1"/>
      <protection/>
    </xf>
    <xf numFmtId="49" fontId="8" fillId="0" borderId="60" xfId="62" applyNumberFormat="1" applyFont="1" applyBorder="1" applyAlignment="1">
      <alignment horizontal="center" vertical="center"/>
      <protection/>
    </xf>
    <xf numFmtId="49" fontId="8" fillId="0" borderId="43" xfId="62" applyNumberFormat="1" applyFont="1" applyBorder="1" applyAlignment="1">
      <alignment horizontal="center" vertical="center"/>
      <protection/>
    </xf>
    <xf numFmtId="20" fontId="8" fillId="0" borderId="58" xfId="62" applyNumberFormat="1" applyFont="1" applyBorder="1" applyAlignment="1">
      <alignment horizontal="right" vertical="center"/>
      <protection/>
    </xf>
    <xf numFmtId="0" fontId="8" fillId="0" borderId="57" xfId="62" applyFont="1" applyBorder="1" applyAlignment="1">
      <alignment horizontal="right" vertical="center"/>
      <protection/>
    </xf>
    <xf numFmtId="20" fontId="8" fillId="0" borderId="57" xfId="62" applyNumberFormat="1" applyFont="1" applyBorder="1" applyAlignment="1">
      <alignment horizontal="right" vertical="center"/>
      <protection/>
    </xf>
    <xf numFmtId="0" fontId="8" fillId="0" borderId="59" xfId="62" applyFont="1" applyBorder="1" applyAlignment="1">
      <alignment horizontal="right" vertical="center"/>
      <protection/>
    </xf>
    <xf numFmtId="0" fontId="0" fillId="0" borderId="57" xfId="0" applyBorder="1" applyAlignment="1">
      <alignment horizontal="center" vertical="center" shrinkToFit="1"/>
    </xf>
    <xf numFmtId="38" fontId="8" fillId="0" borderId="58" xfId="49" applyNumberFormat="1" applyFont="1" applyFill="1" applyBorder="1" applyAlignment="1">
      <alignment horizontal="center" vertical="center" shrinkToFit="1"/>
    </xf>
    <xf numFmtId="0" fontId="0" fillId="0" borderId="57" xfId="0" applyNumberFormat="1" applyBorder="1" applyAlignment="1">
      <alignment horizontal="center" vertical="center" shrinkToFit="1"/>
    </xf>
    <xf numFmtId="41" fontId="8" fillId="0" borderId="58" xfId="62" applyNumberFormat="1" applyFont="1" applyFill="1" applyBorder="1" applyAlignment="1">
      <alignment horizontal="center" vertical="center"/>
      <protection/>
    </xf>
    <xf numFmtId="41" fontId="8" fillId="0" borderId="57" xfId="62" applyNumberFormat="1" applyFont="1" applyFill="1" applyBorder="1" applyAlignment="1">
      <alignment horizontal="center" vertical="center"/>
      <protection/>
    </xf>
    <xf numFmtId="41" fontId="8" fillId="0" borderId="59" xfId="62" applyNumberFormat="1" applyFont="1" applyFill="1" applyBorder="1" applyAlignment="1">
      <alignment horizontal="center" vertical="center"/>
      <protection/>
    </xf>
    <xf numFmtId="49" fontId="8" fillId="0" borderId="60" xfId="62" applyNumberFormat="1" applyFont="1" applyBorder="1" applyAlignment="1">
      <alignment horizontal="right" vertical="center"/>
      <protection/>
    </xf>
    <xf numFmtId="49" fontId="8" fillId="0" borderId="61" xfId="62" applyNumberFormat="1" applyFont="1" applyBorder="1" applyAlignment="1">
      <alignment horizontal="right" vertical="center"/>
      <protection/>
    </xf>
    <xf numFmtId="49" fontId="8" fillId="0" borderId="43" xfId="62" applyNumberFormat="1" applyFont="1" applyBorder="1" applyAlignment="1">
      <alignment horizontal="right" vertical="center"/>
      <protection/>
    </xf>
    <xf numFmtId="20" fontId="8" fillId="0" borderId="24" xfId="62" applyNumberFormat="1" applyFont="1" applyBorder="1" applyAlignment="1">
      <alignment horizontal="right" vertical="center"/>
      <protection/>
    </xf>
    <xf numFmtId="20" fontId="8" fillId="0" borderId="25" xfId="62" applyNumberFormat="1" applyFont="1" applyBorder="1" applyAlignment="1">
      <alignment horizontal="right" vertical="center"/>
      <protection/>
    </xf>
    <xf numFmtId="20" fontId="8" fillId="0" borderId="28" xfId="62" applyNumberFormat="1" applyFont="1" applyBorder="1" applyAlignment="1">
      <alignment horizontal="right" vertical="center"/>
      <protection/>
    </xf>
    <xf numFmtId="20" fontId="8" fillId="0" borderId="0" xfId="62" applyNumberFormat="1" applyFont="1" applyBorder="1" applyAlignment="1">
      <alignment horizontal="right" vertical="center"/>
      <protection/>
    </xf>
    <xf numFmtId="20" fontId="8" fillId="0" borderId="30" xfId="62" applyNumberFormat="1" applyFont="1" applyBorder="1" applyAlignment="1">
      <alignment horizontal="right" vertical="center"/>
      <protection/>
    </xf>
    <xf numFmtId="20" fontId="8" fillId="0" borderId="31" xfId="62" applyNumberFormat="1" applyFont="1" applyBorder="1" applyAlignment="1">
      <alignment horizontal="right" vertical="center"/>
      <protection/>
    </xf>
    <xf numFmtId="0" fontId="8" fillId="0" borderId="28" xfId="62" applyNumberFormat="1" applyFont="1" applyBorder="1" applyAlignment="1">
      <alignment horizontal="center" vertical="center" shrinkToFit="1"/>
      <protection/>
    </xf>
    <xf numFmtId="0" fontId="8" fillId="0" borderId="0" xfId="62" applyNumberFormat="1" applyFont="1" applyBorder="1" applyAlignment="1">
      <alignment horizontal="center" vertical="center" shrinkToFit="1"/>
      <protection/>
    </xf>
    <xf numFmtId="20" fontId="8" fillId="0" borderId="59" xfId="62" applyNumberFormat="1" applyFont="1" applyBorder="1" applyAlignment="1">
      <alignment horizontal="right" vertical="center"/>
      <protection/>
    </xf>
    <xf numFmtId="20" fontId="8" fillId="0" borderId="27" xfId="62" applyNumberFormat="1" applyFont="1" applyBorder="1" applyAlignment="1">
      <alignment horizontal="right" vertical="center"/>
      <protection/>
    </xf>
    <xf numFmtId="20" fontId="8" fillId="0" borderId="32" xfId="62" applyNumberFormat="1" applyFont="1" applyBorder="1" applyAlignment="1">
      <alignment horizontal="right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38" fontId="8" fillId="0" borderId="30" xfId="49" applyFont="1" applyFill="1" applyBorder="1" applyAlignment="1">
      <alignment horizontal="center" vertical="center" shrinkToFit="1"/>
    </xf>
    <xf numFmtId="0" fontId="8" fillId="0" borderId="58" xfId="62" applyFont="1" applyFill="1" applyBorder="1" applyAlignment="1">
      <alignment horizontal="center" vertical="center"/>
      <protection/>
    </xf>
    <xf numFmtId="0" fontId="8" fillId="0" borderId="59" xfId="62" applyFont="1" applyFill="1" applyBorder="1" applyAlignment="1">
      <alignment horizontal="center" vertical="center"/>
      <protection/>
    </xf>
    <xf numFmtId="20" fontId="8" fillId="0" borderId="58" xfId="62" applyNumberFormat="1" applyFont="1" applyFill="1" applyBorder="1" applyAlignment="1">
      <alignment horizontal="center" vertical="center"/>
      <protection/>
    </xf>
    <xf numFmtId="20" fontId="8" fillId="0" borderId="57" xfId="62" applyNumberFormat="1" applyFont="1" applyFill="1" applyBorder="1" applyAlignment="1">
      <alignment horizontal="center" vertical="center"/>
      <protection/>
    </xf>
    <xf numFmtId="20" fontId="8" fillId="0" borderId="59" xfId="62" applyNumberFormat="1" applyFont="1" applyFill="1" applyBorder="1" applyAlignment="1">
      <alignment horizontal="center" vertical="center"/>
      <protection/>
    </xf>
    <xf numFmtId="49" fontId="8" fillId="0" borderId="58" xfId="62" applyNumberFormat="1" applyFont="1" applyFill="1" applyBorder="1" applyAlignment="1">
      <alignment horizontal="center" vertical="center"/>
      <protection/>
    </xf>
    <xf numFmtId="49" fontId="8" fillId="0" borderId="57" xfId="62" applyNumberFormat="1" applyFont="1" applyFill="1" applyBorder="1" applyAlignment="1">
      <alignment horizontal="center" vertical="center"/>
      <protection/>
    </xf>
    <xf numFmtId="49" fontId="8" fillId="0" borderId="59" xfId="62" applyNumberFormat="1" applyFont="1" applyFill="1" applyBorder="1" applyAlignment="1">
      <alignment horizontal="center" vertical="center"/>
      <protection/>
    </xf>
    <xf numFmtId="49" fontId="10" fillId="0" borderId="30" xfId="62" applyNumberFormat="1" applyFont="1" applyBorder="1" applyAlignment="1">
      <alignment horizontal="center" vertical="center" shrinkToFit="1"/>
      <protection/>
    </xf>
    <xf numFmtId="49" fontId="10" fillId="0" borderId="31" xfId="62" applyNumberFormat="1" applyFont="1" applyBorder="1" applyAlignment="1">
      <alignment horizontal="center" vertical="center" shrinkToFit="1"/>
      <protection/>
    </xf>
    <xf numFmtId="20" fontId="8" fillId="0" borderId="29" xfId="62" applyNumberFormat="1" applyFont="1" applyBorder="1" applyAlignment="1">
      <alignment horizontal="right" vertical="center"/>
      <protection/>
    </xf>
    <xf numFmtId="0" fontId="8" fillId="0" borderId="0" xfId="62" applyNumberFormat="1" applyFont="1" applyFill="1" applyBorder="1" applyAlignment="1">
      <alignment horizontal="center" vertical="center" shrinkToFit="1"/>
      <protection/>
    </xf>
    <xf numFmtId="0" fontId="0" fillId="0" borderId="0" xfId="0" applyNumberFormat="1" applyAlignment="1">
      <alignment horizontal="center" vertical="center" shrinkToFit="1"/>
    </xf>
    <xf numFmtId="0" fontId="0" fillId="0" borderId="29" xfId="0" applyNumberFormat="1" applyBorder="1" applyAlignment="1">
      <alignment horizontal="center" vertical="center" shrinkToFit="1"/>
    </xf>
    <xf numFmtId="0" fontId="8" fillId="0" borderId="31" xfId="49" applyNumberFormat="1" applyFont="1" applyFill="1" applyBorder="1" applyAlignment="1">
      <alignment horizontal="center" vertical="center" shrinkToFit="1"/>
    </xf>
    <xf numFmtId="0" fontId="8" fillId="0" borderId="32" xfId="49" applyNumberFormat="1" applyFont="1" applyFill="1" applyBorder="1" applyAlignment="1">
      <alignment horizontal="center" vertical="center" shrinkToFit="1"/>
    </xf>
    <xf numFmtId="0" fontId="8" fillId="0" borderId="0" xfId="62" applyFont="1" applyBorder="1" applyAlignment="1">
      <alignment horizontal="center" vertical="center"/>
      <protection/>
    </xf>
    <xf numFmtId="0" fontId="8" fillId="0" borderId="28" xfId="62" applyNumberFormat="1" applyFont="1" applyFill="1" applyBorder="1" applyAlignment="1">
      <alignment horizontal="center" vertical="center" shrinkToFit="1"/>
      <protection/>
    </xf>
    <xf numFmtId="38" fontId="8" fillId="0" borderId="24" xfId="49" applyFont="1" applyFill="1" applyBorder="1" applyAlignment="1">
      <alignment horizontal="left" vertical="center" shrinkToFit="1"/>
    </xf>
    <xf numFmtId="38" fontId="8" fillId="0" borderId="25" xfId="49" applyFont="1" applyFill="1" applyBorder="1" applyAlignment="1">
      <alignment horizontal="left" vertical="center" shrinkToFit="1"/>
    </xf>
    <xf numFmtId="49" fontId="8" fillId="0" borderId="25" xfId="62" applyNumberFormat="1" applyFont="1" applyFill="1" applyBorder="1" applyAlignment="1">
      <alignment horizontal="center" vertical="center" shrinkToFit="1"/>
      <protection/>
    </xf>
    <xf numFmtId="49" fontId="8" fillId="0" borderId="27" xfId="62" applyNumberFormat="1" applyFont="1" applyFill="1" applyBorder="1" applyAlignment="1">
      <alignment horizontal="center" vertical="center" shrinkToFit="1"/>
      <protection/>
    </xf>
    <xf numFmtId="49" fontId="35" fillId="0" borderId="0" xfId="62" applyNumberFormat="1" applyFont="1" applyAlignment="1">
      <alignment horizontal="center" vertical="center"/>
      <protection/>
    </xf>
    <xf numFmtId="49" fontId="21" fillId="0" borderId="31" xfId="62" applyNumberFormat="1" applyFont="1" applyBorder="1" applyAlignment="1">
      <alignment horizontal="left" vertical="center"/>
      <protection/>
    </xf>
    <xf numFmtId="49" fontId="19" fillId="0" borderId="26" xfId="62" applyNumberFormat="1" applyFont="1" applyBorder="1" applyAlignment="1">
      <alignment horizontal="center" vertical="center"/>
      <protection/>
    </xf>
    <xf numFmtId="0" fontId="19" fillId="0" borderId="26" xfId="62" applyNumberFormat="1" applyFont="1" applyBorder="1" applyAlignment="1">
      <alignment horizontal="center" vertical="center"/>
      <protection/>
    </xf>
    <xf numFmtId="49" fontId="19" fillId="0" borderId="58" xfId="62" applyNumberFormat="1" applyFont="1" applyBorder="1" applyAlignment="1">
      <alignment horizontal="center" vertical="center"/>
      <protection/>
    </xf>
    <xf numFmtId="49" fontId="19" fillId="0" borderId="57" xfId="62" applyNumberFormat="1" applyFont="1" applyBorder="1" applyAlignment="1">
      <alignment horizontal="center" vertical="center"/>
      <protection/>
    </xf>
    <xf numFmtId="49" fontId="19" fillId="0" borderId="59" xfId="62" applyNumberFormat="1" applyFont="1" applyBorder="1" applyAlignment="1">
      <alignment horizontal="center" vertical="center"/>
      <protection/>
    </xf>
    <xf numFmtId="49" fontId="36" fillId="0" borderId="58" xfId="62" applyNumberFormat="1" applyFont="1" applyBorder="1" applyAlignment="1">
      <alignment horizontal="center" vertical="center"/>
      <protection/>
    </xf>
    <xf numFmtId="49" fontId="36" fillId="0" borderId="57" xfId="62" applyNumberFormat="1" applyFont="1" applyBorder="1" applyAlignment="1">
      <alignment horizontal="center" vertical="center"/>
      <protection/>
    </xf>
    <xf numFmtId="49" fontId="36" fillId="0" borderId="59" xfId="62" applyNumberFormat="1" applyFont="1" applyBorder="1" applyAlignment="1">
      <alignment horizontal="center" vertical="center"/>
      <protection/>
    </xf>
    <xf numFmtId="49" fontId="19" fillId="0" borderId="26" xfId="62" applyNumberFormat="1" applyFont="1" applyBorder="1" applyAlignment="1">
      <alignment horizontal="right" vertical="center"/>
      <protection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19" fillId="0" borderId="62" xfId="62" applyFont="1" applyBorder="1" applyAlignment="1">
      <alignment horizontal="center" vertical="center"/>
      <protection/>
    </xf>
    <xf numFmtId="0" fontId="19" fillId="0" borderId="63" xfId="62" applyFont="1" applyBorder="1" applyAlignment="1">
      <alignment horizontal="center" vertical="center"/>
      <protection/>
    </xf>
    <xf numFmtId="0" fontId="19" fillId="0" borderId="64" xfId="62" applyFont="1" applyBorder="1" applyAlignment="1">
      <alignment horizontal="center" vertical="center"/>
      <protection/>
    </xf>
    <xf numFmtId="0" fontId="19" fillId="0" borderId="65" xfId="62" applyFont="1" applyBorder="1" applyAlignment="1">
      <alignment horizontal="center" vertical="center"/>
      <protection/>
    </xf>
    <xf numFmtId="0" fontId="19" fillId="0" borderId="66" xfId="62" applyFont="1" applyBorder="1" applyAlignment="1">
      <alignment horizontal="center" vertical="center"/>
      <protection/>
    </xf>
    <xf numFmtId="0" fontId="19" fillId="0" borderId="67" xfId="62" applyFont="1" applyBorder="1" applyAlignment="1">
      <alignment horizontal="center" vertical="center"/>
      <protection/>
    </xf>
    <xf numFmtId="0" fontId="36" fillId="0" borderId="24" xfId="62" applyNumberFormat="1" applyFont="1" applyBorder="1" applyAlignment="1">
      <alignment horizontal="center" vertical="center"/>
      <protection/>
    </xf>
    <xf numFmtId="0" fontId="36" fillId="0" borderId="30" xfId="62" applyNumberFormat="1" applyFont="1" applyBorder="1" applyAlignment="1">
      <alignment horizontal="center" vertical="center"/>
      <protection/>
    </xf>
    <xf numFmtId="0" fontId="19" fillId="0" borderId="25" xfId="62" applyFont="1" applyBorder="1" applyAlignment="1">
      <alignment horizontal="center" vertical="center"/>
      <protection/>
    </xf>
    <xf numFmtId="0" fontId="19" fillId="0" borderId="31" xfId="62" applyFont="1" applyBorder="1" applyAlignment="1">
      <alignment horizontal="center" vertical="center"/>
      <protection/>
    </xf>
    <xf numFmtId="0" fontId="36" fillId="0" borderId="25" xfId="62" applyNumberFormat="1" applyFont="1" applyBorder="1" applyAlignment="1">
      <alignment horizontal="center" vertical="center"/>
      <protection/>
    </xf>
    <xf numFmtId="0" fontId="36" fillId="0" borderId="31" xfId="62" applyNumberFormat="1" applyFont="1" applyBorder="1" applyAlignment="1">
      <alignment horizontal="center" vertical="center"/>
      <protection/>
    </xf>
    <xf numFmtId="0" fontId="36" fillId="0" borderId="27" xfId="62" applyNumberFormat="1" applyFont="1" applyBorder="1" applyAlignment="1">
      <alignment horizontal="center" vertical="center"/>
      <protection/>
    </xf>
    <xf numFmtId="0" fontId="36" fillId="0" borderId="32" xfId="62" applyNumberFormat="1" applyFont="1" applyBorder="1" applyAlignment="1">
      <alignment horizontal="center" vertical="center"/>
      <protection/>
    </xf>
    <xf numFmtId="0" fontId="36" fillId="0" borderId="26" xfId="62" applyNumberFormat="1" applyFont="1" applyBorder="1" applyAlignment="1">
      <alignment horizontal="center" vertical="center"/>
      <protection/>
    </xf>
    <xf numFmtId="0" fontId="36" fillId="0" borderId="28" xfId="62" applyNumberFormat="1" applyFont="1" applyBorder="1" applyAlignment="1">
      <alignment horizontal="center" vertical="center"/>
      <protection/>
    </xf>
    <xf numFmtId="0" fontId="19" fillId="0" borderId="68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36" fillId="0" borderId="60" xfId="62" applyNumberFormat="1" applyFont="1" applyBorder="1" applyAlignment="1">
      <alignment horizontal="center" vertical="center"/>
      <protection/>
    </xf>
    <xf numFmtId="0" fontId="36" fillId="0" borderId="43" xfId="62" applyNumberFormat="1" applyFont="1" applyBorder="1" applyAlignment="1">
      <alignment horizontal="center" vertical="center"/>
      <protection/>
    </xf>
    <xf numFmtId="0" fontId="19" fillId="0" borderId="7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49" fontId="36" fillId="0" borderId="26" xfId="62" applyNumberFormat="1" applyFont="1" applyBorder="1" applyAlignment="1">
      <alignment horizontal="center" vertical="center"/>
      <protection/>
    </xf>
    <xf numFmtId="0" fontId="19" fillId="0" borderId="30" xfId="0" applyFont="1" applyFill="1" applyBorder="1" applyAlignment="1">
      <alignment horizontal="center" vertical="center"/>
    </xf>
    <xf numFmtId="0" fontId="19" fillId="0" borderId="0" xfId="62" applyFont="1" applyBorder="1" applyAlignment="1">
      <alignment horizontal="center" vertical="center"/>
      <protection/>
    </xf>
    <xf numFmtId="0" fontId="36" fillId="0" borderId="0" xfId="62" applyNumberFormat="1" applyFont="1" applyBorder="1" applyAlignment="1">
      <alignment horizontal="center" vertical="center"/>
      <protection/>
    </xf>
    <xf numFmtId="49" fontId="36" fillId="0" borderId="0" xfId="62" applyNumberFormat="1" applyFont="1" applyBorder="1" applyAlignment="1">
      <alignment horizontal="center" vertical="center"/>
      <protection/>
    </xf>
    <xf numFmtId="49" fontId="21" fillId="0" borderId="0" xfId="62" applyNumberFormat="1" applyFont="1" applyBorder="1" applyAlignment="1">
      <alignment horizontal="left" vertical="center"/>
      <protection/>
    </xf>
    <xf numFmtId="0" fontId="20" fillId="0" borderId="24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  <xf numFmtId="0" fontId="20" fillId="0" borderId="27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shrinkToFit="1"/>
    </xf>
    <xf numFmtId="0" fontId="20" fillId="0" borderId="31" xfId="0" applyFont="1" applyBorder="1" applyAlignment="1">
      <alignment horizontal="left" vertical="center" shrinkToFit="1"/>
    </xf>
    <xf numFmtId="0" fontId="20" fillId="0" borderId="32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0" borderId="24" xfId="62" applyNumberFormat="1" applyFont="1" applyBorder="1" applyAlignment="1">
      <alignment horizontal="center" vertical="center"/>
      <protection/>
    </xf>
    <xf numFmtId="0" fontId="19" fillId="0" borderId="30" xfId="62" applyNumberFormat="1" applyFont="1" applyBorder="1" applyAlignment="1">
      <alignment horizontal="center" vertical="center"/>
      <protection/>
    </xf>
    <xf numFmtId="0" fontId="19" fillId="0" borderId="25" xfId="62" applyNumberFormat="1" applyFont="1" applyBorder="1" applyAlignment="1">
      <alignment horizontal="center" vertical="center"/>
      <protection/>
    </xf>
    <xf numFmtId="0" fontId="19" fillId="0" borderId="31" xfId="62" applyNumberFormat="1" applyFont="1" applyBorder="1" applyAlignment="1">
      <alignment horizontal="center" vertical="center"/>
      <protection/>
    </xf>
    <xf numFmtId="0" fontId="19" fillId="0" borderId="27" xfId="62" applyNumberFormat="1" applyFont="1" applyBorder="1" applyAlignment="1">
      <alignment horizontal="center" vertical="center"/>
      <protection/>
    </xf>
    <xf numFmtId="0" fontId="19" fillId="0" borderId="32" xfId="62" applyNumberFormat="1" applyFont="1" applyBorder="1" applyAlignment="1">
      <alignment horizontal="center" vertical="center"/>
      <protection/>
    </xf>
    <xf numFmtId="0" fontId="19" fillId="0" borderId="60" xfId="62" applyNumberFormat="1" applyFont="1" applyBorder="1" applyAlignment="1">
      <alignment horizontal="center" vertical="center"/>
      <protection/>
    </xf>
    <xf numFmtId="0" fontId="19" fillId="0" borderId="43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日程.xls" xfId="61"/>
    <cellStyle name="標準_日程・対戦表" xfId="62"/>
    <cellStyle name="Followed Hyperlink" xfId="63"/>
    <cellStyle name="良い" xfId="64"/>
  </cellStyles>
  <dxfs count="2">
    <dxf>
      <font>
        <b/>
        <i val="0"/>
        <color rgb="FF3366FF"/>
      </font>
      <fill>
        <patternFill patternType="none">
          <bgColor indexed="65"/>
        </patternFill>
      </fill>
      <border/>
    </dxf>
    <dxf>
      <font>
        <b/>
        <i val="0"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28</xdr:row>
      <xdr:rowOff>95250</xdr:rowOff>
    </xdr:from>
    <xdr:to>
      <xdr:col>5</xdr:col>
      <xdr:colOff>352425</xdr:colOff>
      <xdr:row>30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76575" y="7753350"/>
          <a:ext cx="70485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85725</xdr:rowOff>
    </xdr:from>
    <xdr:to>
      <xdr:col>6</xdr:col>
      <xdr:colOff>542925</xdr:colOff>
      <xdr:row>34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1371600" y="8886825"/>
          <a:ext cx="328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0516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決定通知"/>
      <sheetName val="競技方法.注意事項"/>
      <sheetName val="参加チーム"/>
      <sheetName val="01日程"/>
      <sheetName val="01  4-6リーグ表"/>
      <sheetName val="01トーナメント表"/>
      <sheetName val="01一般"/>
      <sheetName val="01抽選用"/>
      <sheetName val="02 日程"/>
      <sheetName val="02  6-3リーグ表"/>
      <sheetName val="02 トーナメント"/>
      <sheetName val="02 一般"/>
      <sheetName val="03日程"/>
      <sheetName val="03 4-4 一次リーグ表"/>
      <sheetName val="03 4-4 二次リーグ表"/>
      <sheetName val="03一般"/>
      <sheetName val="03 トーナメント"/>
      <sheetName val="04 日程"/>
      <sheetName val="04  5-4 リーグ表"/>
      <sheetName val="04 トーナメント"/>
      <sheetName val="04 一般"/>
      <sheetName val="05 日程"/>
      <sheetName val="05 13チーム 1次リーグ "/>
      <sheetName val="05 13チーム 2次リーグ"/>
      <sheetName val="05 13チーム 3次リーグ"/>
    </sheetNames>
    <sheetDataSet>
      <sheetData sheetId="4">
        <row r="5">
          <cell r="B5" t="str">
            <v>Ｐｃｈａｎｓ</v>
          </cell>
        </row>
        <row r="7">
          <cell r="B7" t="str">
            <v>ソウルチャレンジャー</v>
          </cell>
        </row>
        <row r="9">
          <cell r="B9" t="str">
            <v>須賀川ゴジラキッズDBC</v>
          </cell>
        </row>
        <row r="11">
          <cell r="B11" t="str">
            <v>新鶴ファイターズ</v>
          </cell>
        </row>
        <row r="16">
          <cell r="B16" t="str">
            <v>見川ソウルウインズ</v>
          </cell>
        </row>
        <row r="18">
          <cell r="B18" t="str">
            <v>館ジャングルー</v>
          </cell>
        </row>
        <row r="20">
          <cell r="B20" t="str">
            <v>うつくしまこんせいズ</v>
          </cell>
        </row>
        <row r="22">
          <cell r="B22" t="str">
            <v>キッズソルジャー</v>
          </cell>
        </row>
        <row r="27">
          <cell r="B27" t="str">
            <v>河和田ボンバーズ</v>
          </cell>
        </row>
        <row r="29">
          <cell r="B29" t="str">
            <v>原小ファイターズ</v>
          </cell>
        </row>
        <row r="31">
          <cell r="B31" t="str">
            <v>鳥川ライジングファルコン</v>
          </cell>
        </row>
        <row r="33">
          <cell r="B33" t="str">
            <v>白二ビクトリー☆ＲＵＮ</v>
          </cell>
        </row>
        <row r="38">
          <cell r="B38" t="str">
            <v>笠間リトルフォックス</v>
          </cell>
        </row>
        <row r="40">
          <cell r="B40" t="str">
            <v>NSOミラクルファイターズ</v>
          </cell>
        </row>
        <row r="42">
          <cell r="B42" t="str">
            <v>ブルースターキング</v>
          </cell>
        </row>
        <row r="44">
          <cell r="B44" t="str">
            <v>鹿島ドッジファイターズ</v>
          </cell>
        </row>
        <row r="49">
          <cell r="B49" t="str">
            <v>アルバルクキッズ</v>
          </cell>
        </row>
        <row r="51">
          <cell r="B51" t="str">
            <v>ＷＡＮＯドリームズ</v>
          </cell>
        </row>
        <row r="53">
          <cell r="B53" t="str">
            <v>須賀川ブルーインパルス</v>
          </cell>
        </row>
        <row r="55">
          <cell r="B55" t="str">
            <v>本宮ドッジボールスポーツ少年団</v>
          </cell>
        </row>
        <row r="60">
          <cell r="B60" t="str">
            <v>矢田ウイナーズ</v>
          </cell>
        </row>
        <row r="62">
          <cell r="B62" t="str">
            <v>栗生ファイターズ</v>
          </cell>
        </row>
        <row r="64">
          <cell r="B64" t="str">
            <v>白二ビクトリー</v>
          </cell>
        </row>
        <row r="66">
          <cell r="B66" t="str">
            <v>Aoiトップガン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7"/>
  <sheetViews>
    <sheetView workbookViewId="0" topLeftCell="A1">
      <selection activeCell="B4" sqref="B4"/>
    </sheetView>
  </sheetViews>
  <sheetFormatPr defaultColWidth="9.00390625" defaultRowHeight="13.5"/>
  <cols>
    <col min="1" max="1" width="60.00390625" style="23" bestFit="1" customWidth="1"/>
    <col min="2" max="16384" width="9.00390625" style="22" customWidth="1"/>
  </cols>
  <sheetData>
    <row r="1" ht="19.5" customHeight="1"/>
    <row r="2" ht="19.5" customHeight="1"/>
    <row r="3" ht="42" customHeight="1">
      <c r="A3" s="26" t="s">
        <v>305</v>
      </c>
    </row>
    <row r="4" ht="19.5" customHeight="1"/>
    <row r="5" ht="19.5" customHeight="1">
      <c r="A5" s="27"/>
    </row>
    <row r="6" ht="19.5" customHeight="1">
      <c r="A6" s="28" t="s">
        <v>202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>
      <c r="A15" s="22" t="s">
        <v>197</v>
      </c>
    </row>
    <row r="16" ht="19.5" customHeight="1"/>
    <row r="17" ht="19.5" customHeight="1">
      <c r="A17" s="22"/>
    </row>
    <row r="18" ht="19.5" customHeight="1">
      <c r="A18" s="22"/>
    </row>
    <row r="19" ht="19.5" customHeight="1">
      <c r="A19" s="22" t="s">
        <v>198</v>
      </c>
    </row>
    <row r="20" spans="1:9" ht="19.5" customHeight="1">
      <c r="A20" s="22" t="s">
        <v>199</v>
      </c>
      <c r="E20" s="29"/>
      <c r="F20" s="30"/>
      <c r="G20" s="29"/>
      <c r="H20" s="29"/>
      <c r="I20" s="29"/>
    </row>
    <row r="21" spans="1:9" ht="13.5">
      <c r="A21" s="22" t="s">
        <v>200</v>
      </c>
      <c r="E21" s="29"/>
      <c r="F21" s="30"/>
      <c r="G21" s="29"/>
      <c r="H21" s="29"/>
      <c r="I21" s="29"/>
    </row>
    <row r="22" spans="1:9" ht="13.5">
      <c r="A22" s="22" t="s">
        <v>201</v>
      </c>
      <c r="E22" s="29"/>
      <c r="F22" s="30"/>
      <c r="G22" s="29"/>
      <c r="H22" s="29"/>
      <c r="I22" s="29"/>
    </row>
    <row r="23" spans="5:9" ht="13.5">
      <c r="E23" s="29"/>
      <c r="F23" s="30"/>
      <c r="G23" s="29"/>
      <c r="H23" s="29"/>
      <c r="I23" s="29"/>
    </row>
    <row r="24" spans="5:9" ht="13.5">
      <c r="E24" s="29"/>
      <c r="F24" s="30"/>
      <c r="G24" s="29"/>
      <c r="H24" s="29"/>
      <c r="I24" s="29"/>
    </row>
    <row r="25" spans="5:9" ht="13.5">
      <c r="E25" s="29"/>
      <c r="F25" s="30"/>
      <c r="G25" s="29"/>
      <c r="H25" s="29"/>
      <c r="I25" s="29"/>
    </row>
    <row r="26" spans="5:9" ht="13.5">
      <c r="E26" s="29"/>
      <c r="F26" s="30"/>
      <c r="G26" s="29"/>
      <c r="H26" s="29"/>
      <c r="I26" s="29"/>
    </row>
    <row r="27" spans="5:9" ht="13.5">
      <c r="E27" s="29"/>
      <c r="F27" s="30"/>
      <c r="G27" s="29"/>
      <c r="H27" s="29"/>
      <c r="I27" s="29"/>
    </row>
  </sheetData>
  <printOptions horizontalCentered="1" verticalCentered="1"/>
  <pageMargins left="0.7874015748031497" right="0.7874015748031497" top="0.984251968503937" bottom="0.3937007874015748" header="0.5118110236220472" footer="0.5118110236220472"/>
  <pageSetup orientation="portrait" paperSize="9" scale="1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I20" sqref="I20"/>
    </sheetView>
  </sheetViews>
  <sheetFormatPr defaultColWidth="9.00390625" defaultRowHeight="13.5"/>
  <cols>
    <col min="1" max="16384" width="9.00390625" style="31" customWidth="1"/>
  </cols>
  <sheetData>
    <row r="1" spans="1:9" ht="32.25">
      <c r="A1" s="124" t="s">
        <v>203</v>
      </c>
      <c r="B1" s="124"/>
      <c r="C1" s="124"/>
      <c r="D1" s="124"/>
      <c r="E1" s="124"/>
      <c r="F1" s="124"/>
      <c r="G1" s="124"/>
      <c r="H1" s="124"/>
      <c r="I1" s="124"/>
    </row>
    <row r="2" ht="21.75" customHeight="1"/>
    <row r="3" ht="21.75" customHeight="1">
      <c r="B3" s="31" t="s">
        <v>290</v>
      </c>
    </row>
    <row r="4" ht="21.75" customHeight="1">
      <c r="B4" s="31" t="s">
        <v>204</v>
      </c>
    </row>
    <row r="5" ht="21.75" customHeight="1">
      <c r="B5" s="31" t="s">
        <v>291</v>
      </c>
    </row>
    <row r="6" ht="21.75" customHeight="1">
      <c r="B6" s="31" t="s">
        <v>205</v>
      </c>
    </row>
    <row r="7" ht="21.75" customHeight="1">
      <c r="B7" s="31" t="s">
        <v>206</v>
      </c>
    </row>
    <row r="8" ht="21.75" customHeight="1">
      <c r="B8" s="31" t="s">
        <v>207</v>
      </c>
    </row>
    <row r="9" ht="21.75" customHeight="1">
      <c r="B9" s="31" t="s">
        <v>208</v>
      </c>
    </row>
    <row r="10" ht="21.75" customHeight="1"/>
    <row r="11" ht="21.75" customHeight="1"/>
    <row r="12" ht="21.75" customHeight="1">
      <c r="B12" s="32" t="s">
        <v>209</v>
      </c>
    </row>
    <row r="13" ht="21.75" customHeight="1">
      <c r="B13" s="31" t="s">
        <v>210</v>
      </c>
    </row>
    <row r="14" spans="2:6" ht="21.75" customHeight="1">
      <c r="B14" s="31" t="s">
        <v>211</v>
      </c>
      <c r="F14" s="31" t="s">
        <v>212</v>
      </c>
    </row>
    <row r="15" spans="2:6" ht="21.75" customHeight="1">
      <c r="B15" s="31" t="s">
        <v>292</v>
      </c>
      <c r="F15" s="31" t="s">
        <v>196</v>
      </c>
    </row>
    <row r="16" spans="2:6" ht="21.75" customHeight="1">
      <c r="B16" s="31" t="s">
        <v>293</v>
      </c>
      <c r="F16" s="31" t="s">
        <v>194</v>
      </c>
    </row>
    <row r="17" ht="21.75" customHeight="1">
      <c r="B17" s="31" t="s">
        <v>284</v>
      </c>
    </row>
    <row r="18" ht="21.75" customHeight="1"/>
    <row r="19" ht="21.75" customHeight="1"/>
    <row r="20" ht="21.75" customHeight="1">
      <c r="B20" s="32" t="s">
        <v>283</v>
      </c>
    </row>
    <row r="21" ht="21.75" customHeight="1">
      <c r="B21" s="31" t="s">
        <v>210</v>
      </c>
    </row>
    <row r="22" spans="2:6" ht="21.75" customHeight="1">
      <c r="B22" s="31" t="s">
        <v>294</v>
      </c>
      <c r="F22" s="31" t="s">
        <v>212</v>
      </c>
    </row>
    <row r="23" spans="2:6" ht="21.75" customHeight="1">
      <c r="B23" s="31" t="s">
        <v>295</v>
      </c>
      <c r="F23" s="31" t="s">
        <v>297</v>
      </c>
    </row>
    <row r="24" ht="21.75" customHeight="1">
      <c r="B24" s="31" t="s">
        <v>296</v>
      </c>
    </row>
    <row r="25" ht="21.75" customHeight="1"/>
    <row r="26" spans="1:10" ht="21.75" customHeight="1" thickBot="1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ht="13.5" customHeight="1"/>
    <row r="28" ht="13.5" customHeight="1">
      <c r="E28" s="34"/>
    </row>
    <row r="29" spans="1:5" ht="18.75">
      <c r="A29" s="125" t="s">
        <v>285</v>
      </c>
      <c r="B29" s="125"/>
      <c r="C29" s="125"/>
      <c r="E29" s="34"/>
    </row>
    <row r="30" ht="17.25">
      <c r="G30" s="35" t="s">
        <v>286</v>
      </c>
    </row>
    <row r="31" ht="13.5" customHeight="1"/>
    <row r="32" ht="13.5" customHeight="1"/>
    <row r="33" ht="13.5" customHeight="1"/>
    <row r="34" ht="13.5" customHeight="1"/>
    <row r="35" spans="8:10" ht="18.75">
      <c r="H35" s="36" t="s">
        <v>288</v>
      </c>
      <c r="I35" s="32" t="s">
        <v>289</v>
      </c>
      <c r="J35" s="35"/>
    </row>
    <row r="36" ht="13.5" customHeight="1"/>
    <row r="37" ht="17.25">
      <c r="D37" s="35" t="s">
        <v>287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mergeCells count="2">
    <mergeCell ref="A1:I1"/>
    <mergeCell ref="A29:C29"/>
  </mergeCells>
  <printOptions horizontalCentered="1"/>
  <pageMargins left="0.7874015748031497" right="0.1968503937007874" top="0.7874015748031497" bottom="0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"/>
  <sheetViews>
    <sheetView showGridLines="0" workbookViewId="0" topLeftCell="A1">
      <selection activeCell="F31" sqref="F31"/>
    </sheetView>
  </sheetViews>
  <sheetFormatPr defaultColWidth="9.00390625" defaultRowHeight="13.5"/>
  <cols>
    <col min="1" max="1" width="5.625" style="4" customWidth="1"/>
    <col min="2" max="2" width="60.625" style="4" customWidth="1"/>
    <col min="3" max="16384" width="9.00390625" style="4" customWidth="1"/>
  </cols>
  <sheetData>
    <row r="1" spans="1:2" ht="42">
      <c r="A1" s="128" t="s">
        <v>299</v>
      </c>
      <c r="B1" s="128"/>
    </row>
    <row r="2" ht="13.5" customHeight="1">
      <c r="B2" s="3"/>
    </row>
    <row r="3" ht="13.5" customHeight="1">
      <c r="B3" s="3"/>
    </row>
    <row r="4" spans="1:2" ht="16.5" customHeight="1">
      <c r="A4" s="126" t="s">
        <v>264</v>
      </c>
      <c r="B4" s="126"/>
    </row>
    <row r="5" spans="1:2" ht="16.5" customHeight="1">
      <c r="A5" s="127" t="s">
        <v>304</v>
      </c>
      <c r="B5" s="127"/>
    </row>
    <row r="6" ht="13.5" customHeight="1">
      <c r="B6" s="6"/>
    </row>
    <row r="7" ht="13.5" customHeight="1"/>
    <row r="8" spans="1:2" ht="16.5" customHeight="1">
      <c r="A8" s="129" t="s">
        <v>305</v>
      </c>
      <c r="B8" s="129"/>
    </row>
    <row r="9" spans="1:2" ht="16.5" customHeight="1">
      <c r="A9" s="126" t="s">
        <v>263</v>
      </c>
      <c r="B9" s="126"/>
    </row>
    <row r="10" spans="1:2" ht="16.5" customHeight="1">
      <c r="A10" s="126" t="s">
        <v>347</v>
      </c>
      <c r="B10" s="126"/>
    </row>
    <row r="11" spans="1:2" ht="16.5" customHeight="1">
      <c r="A11" s="126" t="s">
        <v>279</v>
      </c>
      <c r="B11" s="126"/>
    </row>
    <row r="12" ht="13.5" customHeight="1">
      <c r="B12" s="5"/>
    </row>
    <row r="13" spans="1:2" ht="16.5" customHeight="1" thickBot="1">
      <c r="A13" s="2" t="s">
        <v>302</v>
      </c>
      <c r="B13" s="5"/>
    </row>
    <row r="14" spans="1:2" ht="16.5" customHeight="1" thickBot="1">
      <c r="A14" s="7"/>
      <c r="B14" s="1" t="s">
        <v>301</v>
      </c>
    </row>
    <row r="15" spans="1:2" ht="16.5" customHeight="1">
      <c r="A15" s="8">
        <v>1</v>
      </c>
      <c r="B15" s="9" t="s">
        <v>351</v>
      </c>
    </row>
    <row r="16" spans="1:2" ht="16.5" customHeight="1">
      <c r="A16" s="10">
        <v>2</v>
      </c>
      <c r="B16" s="11" t="s">
        <v>352</v>
      </c>
    </row>
    <row r="17" spans="1:2" ht="16.5" customHeight="1">
      <c r="A17" s="10">
        <v>3</v>
      </c>
      <c r="B17" s="11" t="s">
        <v>353</v>
      </c>
    </row>
    <row r="18" spans="1:2" ht="16.5" customHeight="1">
      <c r="A18" s="10">
        <v>4</v>
      </c>
      <c r="B18" s="11" t="s">
        <v>306</v>
      </c>
    </row>
    <row r="19" spans="1:2" ht="16.5" customHeight="1">
      <c r="A19" s="10">
        <v>5</v>
      </c>
      <c r="B19" s="11" t="s">
        <v>368</v>
      </c>
    </row>
    <row r="20" spans="1:2" ht="16.5" customHeight="1">
      <c r="A20" s="10">
        <v>6</v>
      </c>
      <c r="B20" s="11" t="s">
        <v>369</v>
      </c>
    </row>
    <row r="21" spans="1:2" ht="16.5" customHeight="1">
      <c r="A21" s="10">
        <v>7</v>
      </c>
      <c r="B21" s="11" t="s">
        <v>367</v>
      </c>
    </row>
    <row r="22" spans="1:2" ht="16.5" customHeight="1">
      <c r="A22" s="10">
        <v>8</v>
      </c>
      <c r="B22" s="11" t="s">
        <v>307</v>
      </c>
    </row>
    <row r="23" spans="1:2" ht="16.5" customHeight="1">
      <c r="A23" s="10">
        <v>9</v>
      </c>
      <c r="B23" s="11" t="s">
        <v>309</v>
      </c>
    </row>
    <row r="24" spans="1:2" ht="16.5" customHeight="1">
      <c r="A24" s="10">
        <v>10</v>
      </c>
      <c r="B24" s="11" t="s">
        <v>310</v>
      </c>
    </row>
    <row r="25" spans="1:2" ht="16.5" customHeight="1">
      <c r="A25" s="10">
        <v>11</v>
      </c>
      <c r="B25" s="11" t="s">
        <v>311</v>
      </c>
    </row>
    <row r="26" spans="1:2" ht="16.5" customHeight="1">
      <c r="A26" s="10">
        <v>12</v>
      </c>
      <c r="B26" s="11" t="s">
        <v>312</v>
      </c>
    </row>
    <row r="27" spans="1:2" ht="16.5" customHeight="1">
      <c r="A27" s="10">
        <v>13</v>
      </c>
      <c r="B27" s="11" t="s">
        <v>371</v>
      </c>
    </row>
    <row r="28" spans="1:2" ht="16.5" customHeight="1">
      <c r="A28" s="10">
        <v>14</v>
      </c>
      <c r="B28" s="11" t="s">
        <v>372</v>
      </c>
    </row>
    <row r="29" spans="1:2" ht="16.5" customHeight="1">
      <c r="A29" s="10">
        <v>15</v>
      </c>
      <c r="B29" s="11" t="s">
        <v>398</v>
      </c>
    </row>
    <row r="30" spans="1:2" ht="16.5" customHeight="1">
      <c r="A30" s="10">
        <v>16</v>
      </c>
      <c r="B30" s="11" t="s">
        <v>374</v>
      </c>
    </row>
    <row r="31" spans="1:2" ht="16.5" customHeight="1">
      <c r="A31" s="10">
        <v>17</v>
      </c>
      <c r="B31" s="11" t="s">
        <v>375</v>
      </c>
    </row>
    <row r="32" spans="1:2" ht="16.5" customHeight="1">
      <c r="A32" s="10">
        <v>18</v>
      </c>
      <c r="B32" s="11" t="s">
        <v>376</v>
      </c>
    </row>
    <row r="33" spans="1:2" ht="16.5" customHeight="1">
      <c r="A33" s="10">
        <v>19</v>
      </c>
      <c r="B33" s="11" t="s">
        <v>348</v>
      </c>
    </row>
    <row r="34" spans="1:2" ht="16.5" customHeight="1">
      <c r="A34" s="10">
        <v>20</v>
      </c>
      <c r="B34" s="11" t="s">
        <v>349</v>
      </c>
    </row>
    <row r="35" spans="1:2" ht="16.5" customHeight="1">
      <c r="A35" s="10">
        <v>21</v>
      </c>
      <c r="B35" s="11" t="s">
        <v>350</v>
      </c>
    </row>
    <row r="36" spans="1:2" ht="16.5" customHeight="1">
      <c r="A36" s="10">
        <v>22</v>
      </c>
      <c r="B36" s="11" t="s">
        <v>336</v>
      </c>
    </row>
    <row r="37" spans="1:2" ht="16.5" customHeight="1">
      <c r="A37" s="10">
        <v>23</v>
      </c>
      <c r="B37" s="11" t="s">
        <v>335</v>
      </c>
    </row>
    <row r="38" spans="1:2" ht="16.5" customHeight="1" thickBot="1">
      <c r="A38" s="10">
        <v>24</v>
      </c>
      <c r="B38" s="11" t="s">
        <v>358</v>
      </c>
    </row>
    <row r="39" spans="1:2" ht="13.5" customHeight="1">
      <c r="A39" s="13"/>
      <c r="B39" s="14"/>
    </row>
    <row r="40" spans="1:2" ht="13.5" customHeight="1">
      <c r="A40" s="21"/>
      <c r="B40" s="15"/>
    </row>
    <row r="41" spans="1:2" ht="16.5" customHeight="1" thickBot="1">
      <c r="A41" s="2" t="s">
        <v>303</v>
      </c>
      <c r="B41" s="15"/>
    </row>
    <row r="42" spans="1:2" ht="16.5" customHeight="1">
      <c r="A42" s="8">
        <v>1</v>
      </c>
      <c r="B42" s="9" t="s">
        <v>381</v>
      </c>
    </row>
    <row r="43" spans="1:2" ht="16.5" customHeight="1">
      <c r="A43" s="17">
        <v>2</v>
      </c>
      <c r="B43" s="18" t="s">
        <v>377</v>
      </c>
    </row>
    <row r="44" spans="1:2" ht="16.5" customHeight="1">
      <c r="A44" s="10">
        <v>3</v>
      </c>
      <c r="B44" s="11" t="s">
        <v>373</v>
      </c>
    </row>
    <row r="45" spans="1:2" ht="16.5" customHeight="1">
      <c r="A45" s="10">
        <v>4</v>
      </c>
      <c r="B45" s="11" t="s">
        <v>313</v>
      </c>
    </row>
    <row r="46" spans="1:2" ht="16.5" customHeight="1">
      <c r="A46" s="19">
        <v>5</v>
      </c>
      <c r="B46" s="20" t="s">
        <v>370</v>
      </c>
    </row>
    <row r="47" spans="1:2" ht="16.5" customHeight="1" thickBot="1">
      <c r="A47" s="16">
        <v>6</v>
      </c>
      <c r="B47" s="12"/>
    </row>
    <row r="48" ht="13.5" customHeight="1">
      <c r="B48" s="5"/>
    </row>
    <row r="49" ht="13.5" customHeight="1"/>
    <row r="50" ht="16.5" customHeight="1">
      <c r="B50" s="5" t="s">
        <v>300</v>
      </c>
    </row>
  </sheetData>
  <mergeCells count="7">
    <mergeCell ref="A11:B11"/>
    <mergeCell ref="A4:B4"/>
    <mergeCell ref="A5:B5"/>
    <mergeCell ref="A1:B1"/>
    <mergeCell ref="A8:B8"/>
    <mergeCell ref="A9:B9"/>
    <mergeCell ref="A10:B10"/>
  </mergeCells>
  <printOptions horizontalCentered="1"/>
  <pageMargins left="0.7874015748031497" right="0.1968503937007874" top="0.5905511811023623" bottom="0.1968503937007874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E98"/>
  <sheetViews>
    <sheetView showGridLines="0" workbookViewId="0" topLeftCell="A1">
      <selection activeCell="G15" sqref="G15:J15"/>
    </sheetView>
  </sheetViews>
  <sheetFormatPr defaultColWidth="9.00390625" defaultRowHeight="13.5"/>
  <cols>
    <col min="1" max="1" width="3.625" style="92" customWidth="1"/>
    <col min="2" max="3" width="4.00390625" style="93" customWidth="1"/>
    <col min="4" max="4" width="3.00390625" style="93" customWidth="1"/>
    <col min="5" max="6" width="4.00390625" style="93" customWidth="1"/>
    <col min="7" max="10" width="5.625" style="94" customWidth="1"/>
    <col min="11" max="14" width="2.125" style="93" customWidth="1"/>
    <col min="15" max="16" width="1.12109375" style="93" customWidth="1"/>
    <col min="17" max="20" width="2.125" style="93" customWidth="1"/>
    <col min="21" max="24" width="5.625" style="94" customWidth="1"/>
    <col min="25" max="27" width="1.00390625" style="94" customWidth="1"/>
    <col min="28" max="28" width="2.125" style="93" customWidth="1"/>
    <col min="29" max="29" width="4.125" style="93" bestFit="1" customWidth="1"/>
    <col min="30" max="31" width="1.12109375" style="93" customWidth="1"/>
    <col min="32" max="32" width="2.125" style="93" customWidth="1"/>
    <col min="33" max="34" width="1.875" style="93" customWidth="1"/>
    <col min="35" max="35" width="2.125" style="93" customWidth="1"/>
    <col min="36" max="43" width="1.00390625" style="94" customWidth="1"/>
    <col min="44" max="44" width="2.125" style="93" customWidth="1"/>
    <col min="45" max="46" width="1.875" style="93" customWidth="1"/>
    <col min="47" max="47" width="2.125" style="93" customWidth="1"/>
    <col min="48" max="49" width="1.12109375" style="93" customWidth="1"/>
    <col min="50" max="50" width="2.125" style="93" customWidth="1"/>
    <col min="51" max="52" width="1.875" style="93" customWidth="1"/>
    <col min="53" max="53" width="2.125" style="93" customWidth="1"/>
    <col min="54" max="57" width="1.00390625" style="94" customWidth="1"/>
    <col min="58" max="16384" width="9.00390625" style="93" customWidth="1"/>
  </cols>
  <sheetData>
    <row r="1" ht="18.75" customHeight="1"/>
    <row r="2" spans="1:57" ht="18.75">
      <c r="A2" s="174" t="s">
        <v>314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</row>
    <row r="3" spans="1:57" ht="18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</row>
    <row r="4" spans="1:57" ht="18" customHeight="1">
      <c r="A4" s="97" t="s">
        <v>10</v>
      </c>
      <c r="B4" s="115" t="s">
        <v>315</v>
      </c>
      <c r="C4" s="115"/>
      <c r="D4" s="115"/>
      <c r="E4" s="115"/>
      <c r="F4" s="115"/>
      <c r="G4" s="115" t="s">
        <v>316</v>
      </c>
      <c r="H4" s="115"/>
      <c r="I4" s="115"/>
      <c r="J4" s="115"/>
      <c r="K4" s="115"/>
      <c r="L4" s="115"/>
      <c r="M4" s="115"/>
      <c r="N4" s="115"/>
      <c r="O4" s="115"/>
      <c r="P4" s="115" t="s">
        <v>354</v>
      </c>
      <c r="Q4" s="115"/>
      <c r="R4" s="115"/>
      <c r="S4" s="115"/>
      <c r="T4" s="115"/>
      <c r="U4" s="115"/>
      <c r="V4" s="115"/>
      <c r="W4" s="115"/>
      <c r="X4" s="115"/>
      <c r="Y4" s="93"/>
      <c r="Z4" s="93"/>
      <c r="AA4" s="93"/>
      <c r="AJ4" s="93"/>
      <c r="AK4" s="93"/>
      <c r="AL4" s="93"/>
      <c r="AM4" s="93"/>
      <c r="AN4" s="93"/>
      <c r="AO4" s="93"/>
      <c r="AP4" s="93"/>
      <c r="AQ4" s="93"/>
      <c r="BB4" s="93"/>
      <c r="BC4" s="93"/>
      <c r="BD4" s="93"/>
      <c r="BE4" s="93"/>
    </row>
    <row r="5" spans="1:57" ht="18" customHeight="1">
      <c r="A5" s="146"/>
      <c r="B5" s="161">
        <v>0.3333333333333333</v>
      </c>
      <c r="C5" s="162"/>
      <c r="D5" s="172" t="s">
        <v>12</v>
      </c>
      <c r="E5" s="162">
        <v>0.3645833333333333</v>
      </c>
      <c r="F5" s="170"/>
      <c r="G5" s="116" t="s">
        <v>280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43"/>
      <c r="Y5" s="93"/>
      <c r="Z5" s="93"/>
      <c r="AA5" s="93"/>
      <c r="AJ5" s="93"/>
      <c r="AK5" s="93"/>
      <c r="AL5" s="93"/>
      <c r="AM5" s="93"/>
      <c r="AN5" s="93"/>
      <c r="AO5" s="93"/>
      <c r="AP5" s="93"/>
      <c r="AQ5" s="93"/>
      <c r="BB5" s="93"/>
      <c r="BC5" s="93"/>
      <c r="BD5" s="93"/>
      <c r="BE5" s="93"/>
    </row>
    <row r="6" spans="1:57" ht="18" customHeight="1">
      <c r="A6" s="147"/>
      <c r="B6" s="165"/>
      <c r="C6" s="166"/>
      <c r="D6" s="173"/>
      <c r="E6" s="166"/>
      <c r="F6" s="171"/>
      <c r="G6" s="176" t="s">
        <v>359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77"/>
      <c r="Y6" s="93"/>
      <c r="Z6" s="93"/>
      <c r="AA6" s="93"/>
      <c r="AJ6" s="93"/>
      <c r="AK6" s="93"/>
      <c r="AL6" s="93"/>
      <c r="AM6" s="93"/>
      <c r="AN6" s="93"/>
      <c r="AO6" s="93"/>
      <c r="AP6" s="93"/>
      <c r="AQ6" s="93"/>
      <c r="BB6" s="93"/>
      <c r="BC6" s="93"/>
      <c r="BD6" s="93"/>
      <c r="BE6" s="93"/>
    </row>
    <row r="7" spans="1:57" ht="18" customHeight="1">
      <c r="A7" s="79"/>
      <c r="B7" s="148">
        <v>0.3680555555555556</v>
      </c>
      <c r="C7" s="149"/>
      <c r="D7" s="98" t="s">
        <v>13</v>
      </c>
      <c r="E7" s="150">
        <v>0.37847222222222227</v>
      </c>
      <c r="F7" s="151"/>
      <c r="G7" s="178" t="s">
        <v>360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80"/>
      <c r="Y7" s="93"/>
      <c r="Z7" s="93"/>
      <c r="AA7" s="93"/>
      <c r="AJ7" s="93"/>
      <c r="AK7" s="93"/>
      <c r="AL7" s="93"/>
      <c r="AM7" s="93"/>
      <c r="AN7" s="93"/>
      <c r="AO7" s="93"/>
      <c r="AP7" s="93"/>
      <c r="AQ7" s="93"/>
      <c r="BB7" s="93"/>
      <c r="BC7" s="93"/>
      <c r="BD7" s="93"/>
      <c r="BE7" s="93"/>
    </row>
    <row r="8" spans="1:57" ht="18" customHeight="1">
      <c r="A8" s="79" t="s">
        <v>215</v>
      </c>
      <c r="B8" s="148">
        <v>0.3819444444444444</v>
      </c>
      <c r="C8" s="149"/>
      <c r="D8" s="98" t="s">
        <v>11</v>
      </c>
      <c r="E8" s="150">
        <v>0.3888888888888889</v>
      </c>
      <c r="F8" s="151"/>
      <c r="G8" s="137" t="s">
        <v>219</v>
      </c>
      <c r="H8" s="133"/>
      <c r="I8" s="133"/>
      <c r="J8" s="133"/>
      <c r="K8" s="99" t="s">
        <v>14</v>
      </c>
      <c r="L8" s="130">
        <v>10</v>
      </c>
      <c r="M8" s="130"/>
      <c r="N8" s="100" t="s">
        <v>15</v>
      </c>
      <c r="O8" s="130" t="s">
        <v>361</v>
      </c>
      <c r="P8" s="130"/>
      <c r="Q8" s="99" t="s">
        <v>14</v>
      </c>
      <c r="R8" s="130">
        <v>5</v>
      </c>
      <c r="S8" s="130"/>
      <c r="T8" s="100" t="s">
        <v>15</v>
      </c>
      <c r="U8" s="133" t="s">
        <v>220</v>
      </c>
      <c r="V8" s="133"/>
      <c r="W8" s="133"/>
      <c r="X8" s="134"/>
      <c r="Y8" s="93"/>
      <c r="Z8" s="93"/>
      <c r="AA8" s="93"/>
      <c r="AJ8" s="93"/>
      <c r="AK8" s="93"/>
      <c r="AL8" s="93"/>
      <c r="AM8" s="93"/>
      <c r="AN8" s="93"/>
      <c r="AO8" s="93"/>
      <c r="AP8" s="93"/>
      <c r="AQ8" s="93"/>
      <c r="BB8" s="93"/>
      <c r="BC8" s="93"/>
      <c r="BD8" s="93"/>
      <c r="BE8" s="93"/>
    </row>
    <row r="9" spans="1:57" ht="18" customHeight="1">
      <c r="A9" s="79" t="s">
        <v>362</v>
      </c>
      <c r="B9" s="148">
        <v>0.3888888888888889</v>
      </c>
      <c r="C9" s="149"/>
      <c r="D9" s="98" t="s">
        <v>11</v>
      </c>
      <c r="E9" s="150">
        <v>0.3958333333333333</v>
      </c>
      <c r="F9" s="151"/>
      <c r="G9" s="137" t="s">
        <v>225</v>
      </c>
      <c r="H9" s="133"/>
      <c r="I9" s="133"/>
      <c r="J9" s="133"/>
      <c r="K9" s="99" t="s">
        <v>14</v>
      </c>
      <c r="L9" s="130">
        <v>0</v>
      </c>
      <c r="M9" s="130"/>
      <c r="N9" s="100" t="s">
        <v>15</v>
      </c>
      <c r="O9" s="130" t="s">
        <v>361</v>
      </c>
      <c r="P9" s="130"/>
      <c r="Q9" s="99" t="s">
        <v>14</v>
      </c>
      <c r="R9" s="130">
        <v>11</v>
      </c>
      <c r="S9" s="130"/>
      <c r="T9" s="100" t="s">
        <v>15</v>
      </c>
      <c r="U9" s="133" t="s">
        <v>226</v>
      </c>
      <c r="V9" s="133"/>
      <c r="W9" s="133"/>
      <c r="X9" s="134"/>
      <c r="Y9" s="93"/>
      <c r="Z9" s="93"/>
      <c r="AA9" s="93"/>
      <c r="AJ9" s="93"/>
      <c r="AK9" s="93"/>
      <c r="AL9" s="93"/>
      <c r="AM9" s="93"/>
      <c r="AN9" s="93"/>
      <c r="AO9" s="93"/>
      <c r="AP9" s="93"/>
      <c r="AQ9" s="93"/>
      <c r="BB9" s="93"/>
      <c r="BC9" s="93"/>
      <c r="BD9" s="93"/>
      <c r="BE9" s="93"/>
    </row>
    <row r="10" spans="1:57" ht="18" customHeight="1">
      <c r="A10" s="79" t="s">
        <v>363</v>
      </c>
      <c r="B10" s="148">
        <v>0.395833333333333</v>
      </c>
      <c r="C10" s="149"/>
      <c r="D10" s="98" t="s">
        <v>11</v>
      </c>
      <c r="E10" s="150">
        <v>0.402777777777778</v>
      </c>
      <c r="F10" s="151"/>
      <c r="G10" s="137" t="s">
        <v>232</v>
      </c>
      <c r="H10" s="133"/>
      <c r="I10" s="133"/>
      <c r="J10" s="133"/>
      <c r="K10" s="99" t="s">
        <v>14</v>
      </c>
      <c r="L10" s="130">
        <v>2</v>
      </c>
      <c r="M10" s="130"/>
      <c r="N10" s="100" t="s">
        <v>15</v>
      </c>
      <c r="O10" s="130" t="s">
        <v>361</v>
      </c>
      <c r="P10" s="130"/>
      <c r="Q10" s="99" t="s">
        <v>14</v>
      </c>
      <c r="R10" s="130">
        <v>11</v>
      </c>
      <c r="S10" s="130"/>
      <c r="T10" s="100" t="s">
        <v>15</v>
      </c>
      <c r="U10" s="133" t="s">
        <v>233</v>
      </c>
      <c r="V10" s="133"/>
      <c r="W10" s="133"/>
      <c r="X10" s="134"/>
      <c r="Y10" s="93"/>
      <c r="Z10" s="93"/>
      <c r="AA10" s="93"/>
      <c r="AJ10" s="93"/>
      <c r="AK10" s="93"/>
      <c r="AL10" s="93"/>
      <c r="AM10" s="93"/>
      <c r="AN10" s="93"/>
      <c r="AO10" s="93"/>
      <c r="AP10" s="93"/>
      <c r="AQ10" s="93"/>
      <c r="BB10" s="93"/>
      <c r="BC10" s="93"/>
      <c r="BD10" s="93"/>
      <c r="BE10" s="93"/>
    </row>
    <row r="11" spans="1:57" ht="18" customHeight="1">
      <c r="A11" s="79" t="s">
        <v>364</v>
      </c>
      <c r="B11" s="148">
        <v>0.402777777777778</v>
      </c>
      <c r="C11" s="149"/>
      <c r="D11" s="98" t="s">
        <v>11</v>
      </c>
      <c r="E11" s="150">
        <v>0.409722222222222</v>
      </c>
      <c r="F11" s="151"/>
      <c r="G11" s="137" t="s">
        <v>237</v>
      </c>
      <c r="H11" s="133"/>
      <c r="I11" s="133"/>
      <c r="J11" s="133"/>
      <c r="K11" s="99" t="s">
        <v>14</v>
      </c>
      <c r="L11" s="130">
        <v>11</v>
      </c>
      <c r="M11" s="130"/>
      <c r="N11" s="100" t="s">
        <v>15</v>
      </c>
      <c r="O11" s="130" t="s">
        <v>361</v>
      </c>
      <c r="P11" s="130"/>
      <c r="Q11" s="99" t="s">
        <v>14</v>
      </c>
      <c r="R11" s="130">
        <v>8</v>
      </c>
      <c r="S11" s="130"/>
      <c r="T11" s="100" t="s">
        <v>15</v>
      </c>
      <c r="U11" s="133" t="s">
        <v>238</v>
      </c>
      <c r="V11" s="133"/>
      <c r="W11" s="133"/>
      <c r="X11" s="134"/>
      <c r="Y11" s="93"/>
      <c r="Z11" s="93"/>
      <c r="AA11" s="93"/>
      <c r="AJ11" s="93"/>
      <c r="AK11" s="93"/>
      <c r="AL11" s="93"/>
      <c r="AM11" s="93"/>
      <c r="AN11" s="93"/>
      <c r="AO11" s="93"/>
      <c r="AP11" s="93"/>
      <c r="AQ11" s="93"/>
      <c r="BB11" s="93"/>
      <c r="BC11" s="93"/>
      <c r="BD11" s="93"/>
      <c r="BE11" s="93"/>
    </row>
    <row r="12" spans="1:57" ht="18" customHeight="1">
      <c r="A12" s="79" t="s">
        <v>365</v>
      </c>
      <c r="B12" s="148">
        <v>0.409722222222222</v>
      </c>
      <c r="C12" s="149"/>
      <c r="D12" s="98" t="s">
        <v>11</v>
      </c>
      <c r="E12" s="150">
        <v>0.416666666666667</v>
      </c>
      <c r="F12" s="151"/>
      <c r="G12" s="137" t="s">
        <v>242</v>
      </c>
      <c r="H12" s="133"/>
      <c r="I12" s="133"/>
      <c r="J12" s="133"/>
      <c r="K12" s="99" t="s">
        <v>14</v>
      </c>
      <c r="L12" s="130">
        <v>3</v>
      </c>
      <c r="M12" s="130"/>
      <c r="N12" s="100" t="s">
        <v>15</v>
      </c>
      <c r="O12" s="130" t="s">
        <v>361</v>
      </c>
      <c r="P12" s="130"/>
      <c r="Q12" s="99" t="s">
        <v>14</v>
      </c>
      <c r="R12" s="130">
        <v>9</v>
      </c>
      <c r="S12" s="130"/>
      <c r="T12" s="100" t="s">
        <v>15</v>
      </c>
      <c r="U12" s="133" t="s">
        <v>243</v>
      </c>
      <c r="V12" s="133"/>
      <c r="W12" s="133"/>
      <c r="X12" s="134"/>
      <c r="Y12" s="93"/>
      <c r="Z12" s="93"/>
      <c r="AA12" s="93"/>
      <c r="AJ12" s="93"/>
      <c r="AK12" s="93"/>
      <c r="AL12" s="93"/>
      <c r="AM12" s="93"/>
      <c r="AN12" s="93"/>
      <c r="AO12" s="93"/>
      <c r="AP12" s="93"/>
      <c r="AQ12" s="93"/>
      <c r="BB12" s="93"/>
      <c r="BC12" s="93"/>
      <c r="BD12" s="93"/>
      <c r="BE12" s="93"/>
    </row>
    <row r="13" spans="1:57" ht="18" customHeight="1">
      <c r="A13" s="79" t="s">
        <v>366</v>
      </c>
      <c r="B13" s="148">
        <v>0.416666666666667</v>
      </c>
      <c r="C13" s="149"/>
      <c r="D13" s="98" t="s">
        <v>11</v>
      </c>
      <c r="E13" s="150">
        <v>0.423611111111111</v>
      </c>
      <c r="F13" s="151"/>
      <c r="G13" s="137" t="s">
        <v>249</v>
      </c>
      <c r="H13" s="133"/>
      <c r="I13" s="133"/>
      <c r="J13" s="133"/>
      <c r="K13" s="99" t="s">
        <v>14</v>
      </c>
      <c r="L13" s="130">
        <v>4</v>
      </c>
      <c r="M13" s="130"/>
      <c r="N13" s="100" t="s">
        <v>15</v>
      </c>
      <c r="O13" s="130" t="s">
        <v>361</v>
      </c>
      <c r="P13" s="130"/>
      <c r="Q13" s="99" t="s">
        <v>14</v>
      </c>
      <c r="R13" s="130">
        <v>9</v>
      </c>
      <c r="S13" s="130"/>
      <c r="T13" s="100" t="s">
        <v>15</v>
      </c>
      <c r="U13" s="133" t="s">
        <v>250</v>
      </c>
      <c r="V13" s="133"/>
      <c r="W13" s="133"/>
      <c r="X13" s="134"/>
      <c r="Y13" s="93"/>
      <c r="Z13" s="93"/>
      <c r="AA13" s="93"/>
      <c r="AJ13" s="93"/>
      <c r="AK13" s="93"/>
      <c r="AL13" s="93"/>
      <c r="AM13" s="93"/>
      <c r="AN13" s="93"/>
      <c r="AO13" s="93"/>
      <c r="AP13" s="93"/>
      <c r="AQ13" s="93"/>
      <c r="BB13" s="93"/>
      <c r="BC13" s="93"/>
      <c r="BD13" s="93"/>
      <c r="BE13" s="93"/>
    </row>
    <row r="14" spans="1:57" ht="18" customHeight="1">
      <c r="A14" s="79" t="s">
        <v>265</v>
      </c>
      <c r="B14" s="148">
        <v>0.423611111111111</v>
      </c>
      <c r="C14" s="149"/>
      <c r="D14" s="98" t="s">
        <v>11</v>
      </c>
      <c r="E14" s="150">
        <v>0.430555555555555</v>
      </c>
      <c r="F14" s="151"/>
      <c r="G14" s="137" t="s">
        <v>56</v>
      </c>
      <c r="H14" s="133"/>
      <c r="I14" s="133"/>
      <c r="J14" s="133"/>
      <c r="K14" s="101" t="s">
        <v>14</v>
      </c>
      <c r="L14" s="120">
        <v>5</v>
      </c>
      <c r="M14" s="120"/>
      <c r="N14" s="102" t="s">
        <v>15</v>
      </c>
      <c r="O14" s="120" t="s">
        <v>361</v>
      </c>
      <c r="P14" s="120"/>
      <c r="Q14" s="101" t="s">
        <v>14</v>
      </c>
      <c r="R14" s="120">
        <v>5</v>
      </c>
      <c r="S14" s="120"/>
      <c r="T14" s="102" t="s">
        <v>15</v>
      </c>
      <c r="U14" s="133" t="s">
        <v>57</v>
      </c>
      <c r="V14" s="133"/>
      <c r="W14" s="133"/>
      <c r="X14" s="134"/>
      <c r="Y14" s="93"/>
      <c r="Z14" s="93"/>
      <c r="AA14" s="93"/>
      <c r="AJ14" s="93"/>
      <c r="AK14" s="93"/>
      <c r="AL14" s="93"/>
      <c r="AM14" s="93"/>
      <c r="AN14" s="93"/>
      <c r="AO14" s="93"/>
      <c r="AP14" s="93"/>
      <c r="AQ14" s="93"/>
      <c r="BB14" s="93"/>
      <c r="BC14" s="93"/>
      <c r="BD14" s="93"/>
      <c r="BE14" s="93"/>
    </row>
    <row r="15" spans="1:57" ht="18" customHeight="1">
      <c r="A15" s="79" t="s">
        <v>266</v>
      </c>
      <c r="B15" s="148">
        <v>0.430555555555556</v>
      </c>
      <c r="C15" s="149"/>
      <c r="D15" s="98" t="s">
        <v>16</v>
      </c>
      <c r="E15" s="150">
        <v>0.4375</v>
      </c>
      <c r="F15" s="151"/>
      <c r="G15" s="122" t="s">
        <v>221</v>
      </c>
      <c r="H15" s="135"/>
      <c r="I15" s="135"/>
      <c r="J15" s="135"/>
      <c r="K15" s="101" t="s">
        <v>17</v>
      </c>
      <c r="L15" s="120">
        <v>4</v>
      </c>
      <c r="M15" s="120"/>
      <c r="N15" s="102" t="s">
        <v>18</v>
      </c>
      <c r="O15" s="120" t="s">
        <v>19</v>
      </c>
      <c r="P15" s="120"/>
      <c r="Q15" s="101" t="s">
        <v>17</v>
      </c>
      <c r="R15" s="120">
        <v>11</v>
      </c>
      <c r="S15" s="120"/>
      <c r="T15" s="102" t="s">
        <v>18</v>
      </c>
      <c r="U15" s="135" t="s">
        <v>219</v>
      </c>
      <c r="V15" s="135"/>
      <c r="W15" s="135"/>
      <c r="X15" s="136"/>
      <c r="Y15" s="93"/>
      <c r="Z15" s="93"/>
      <c r="AA15" s="93"/>
      <c r="AJ15" s="93"/>
      <c r="AK15" s="93"/>
      <c r="AL15" s="93"/>
      <c r="AM15" s="93"/>
      <c r="AN15" s="93"/>
      <c r="AO15" s="93"/>
      <c r="AP15" s="93"/>
      <c r="AQ15" s="93"/>
      <c r="BB15" s="93"/>
      <c r="BC15" s="93"/>
      <c r="BD15" s="93"/>
      <c r="BE15" s="93"/>
    </row>
    <row r="16" spans="1:57" ht="18" customHeight="1">
      <c r="A16" s="79" t="s">
        <v>267</v>
      </c>
      <c r="B16" s="148">
        <v>0.4375</v>
      </c>
      <c r="C16" s="149"/>
      <c r="D16" s="98" t="s">
        <v>20</v>
      </c>
      <c r="E16" s="150">
        <v>0.444444444444444</v>
      </c>
      <c r="F16" s="151"/>
      <c r="G16" s="137" t="s">
        <v>248</v>
      </c>
      <c r="H16" s="133"/>
      <c r="I16" s="133"/>
      <c r="J16" s="133"/>
      <c r="K16" s="101" t="s">
        <v>21</v>
      </c>
      <c r="L16" s="120">
        <v>2</v>
      </c>
      <c r="M16" s="120"/>
      <c r="N16" s="102" t="s">
        <v>22</v>
      </c>
      <c r="O16" s="120" t="s">
        <v>23</v>
      </c>
      <c r="P16" s="120"/>
      <c r="Q16" s="101" t="s">
        <v>21</v>
      </c>
      <c r="R16" s="120">
        <v>11</v>
      </c>
      <c r="S16" s="120"/>
      <c r="T16" s="102" t="s">
        <v>22</v>
      </c>
      <c r="U16" s="135" t="s">
        <v>225</v>
      </c>
      <c r="V16" s="135"/>
      <c r="W16" s="135"/>
      <c r="X16" s="136"/>
      <c r="Y16" s="93"/>
      <c r="Z16" s="93"/>
      <c r="AA16" s="93"/>
      <c r="AJ16" s="93"/>
      <c r="AK16" s="93"/>
      <c r="AL16" s="93"/>
      <c r="AM16" s="93"/>
      <c r="AN16" s="93"/>
      <c r="AO16" s="93"/>
      <c r="AP16" s="93"/>
      <c r="AQ16" s="93"/>
      <c r="BB16" s="93"/>
      <c r="BC16" s="93"/>
      <c r="BD16" s="93"/>
      <c r="BE16" s="93"/>
    </row>
    <row r="17" spans="1:57" ht="18" customHeight="1">
      <c r="A17" s="79" t="s">
        <v>268</v>
      </c>
      <c r="B17" s="148">
        <v>0.444444444444445</v>
      </c>
      <c r="C17" s="149"/>
      <c r="D17" s="98" t="s">
        <v>20</v>
      </c>
      <c r="E17" s="150">
        <v>0.451388888888889</v>
      </c>
      <c r="F17" s="151"/>
      <c r="G17" s="175" t="s">
        <v>234</v>
      </c>
      <c r="H17" s="131"/>
      <c r="I17" s="131"/>
      <c r="J17" s="131"/>
      <c r="K17" s="99" t="s">
        <v>21</v>
      </c>
      <c r="L17" s="130">
        <v>10</v>
      </c>
      <c r="M17" s="130"/>
      <c r="N17" s="100" t="s">
        <v>22</v>
      </c>
      <c r="O17" s="130" t="s">
        <v>23</v>
      </c>
      <c r="P17" s="130"/>
      <c r="Q17" s="99" t="s">
        <v>21</v>
      </c>
      <c r="R17" s="130">
        <v>4</v>
      </c>
      <c r="S17" s="130"/>
      <c r="T17" s="100" t="s">
        <v>22</v>
      </c>
      <c r="U17" s="133" t="s">
        <v>232</v>
      </c>
      <c r="V17" s="133"/>
      <c r="W17" s="133"/>
      <c r="X17" s="134"/>
      <c r="Y17" s="93"/>
      <c r="Z17" s="93"/>
      <c r="AA17" s="93"/>
      <c r="AJ17" s="93"/>
      <c r="AK17" s="93"/>
      <c r="AL17" s="93"/>
      <c r="AM17" s="93"/>
      <c r="AN17" s="93"/>
      <c r="AO17" s="93"/>
      <c r="AP17" s="93"/>
      <c r="AQ17" s="93"/>
      <c r="BB17" s="93"/>
      <c r="BC17" s="93"/>
      <c r="BD17" s="93"/>
      <c r="BE17" s="93"/>
    </row>
    <row r="18" spans="1:57" ht="18" customHeight="1">
      <c r="A18" s="79" t="s">
        <v>269</v>
      </c>
      <c r="B18" s="148">
        <v>0.451388888888889</v>
      </c>
      <c r="C18" s="149"/>
      <c r="D18" s="98" t="s">
        <v>20</v>
      </c>
      <c r="E18" s="150">
        <v>0.458333333333333</v>
      </c>
      <c r="F18" s="151"/>
      <c r="G18" s="175" t="s">
        <v>240</v>
      </c>
      <c r="H18" s="131"/>
      <c r="I18" s="131"/>
      <c r="J18" s="131"/>
      <c r="K18" s="103" t="s">
        <v>21</v>
      </c>
      <c r="L18" s="118">
        <v>4</v>
      </c>
      <c r="M18" s="118"/>
      <c r="N18" s="104" t="s">
        <v>22</v>
      </c>
      <c r="O18" s="118" t="s">
        <v>23</v>
      </c>
      <c r="P18" s="118"/>
      <c r="Q18" s="103" t="s">
        <v>21</v>
      </c>
      <c r="R18" s="118">
        <v>11</v>
      </c>
      <c r="S18" s="118"/>
      <c r="T18" s="104" t="s">
        <v>22</v>
      </c>
      <c r="U18" s="131" t="s">
        <v>237</v>
      </c>
      <c r="V18" s="131"/>
      <c r="W18" s="131"/>
      <c r="X18" s="132"/>
      <c r="Y18" s="93"/>
      <c r="Z18" s="93"/>
      <c r="AA18" s="93"/>
      <c r="AJ18" s="93"/>
      <c r="AK18" s="93"/>
      <c r="AL18" s="93"/>
      <c r="AM18" s="93"/>
      <c r="AN18" s="93"/>
      <c r="AO18" s="93"/>
      <c r="AP18" s="93"/>
      <c r="AQ18" s="93"/>
      <c r="BB18" s="93"/>
      <c r="BC18" s="93"/>
      <c r="BD18" s="93"/>
      <c r="BE18" s="93"/>
    </row>
    <row r="19" spans="1:57" ht="18" customHeight="1">
      <c r="A19" s="79" t="s">
        <v>270</v>
      </c>
      <c r="B19" s="148">
        <v>0.458333333333334</v>
      </c>
      <c r="C19" s="149"/>
      <c r="D19" s="98" t="s">
        <v>20</v>
      </c>
      <c r="E19" s="150">
        <v>0.465277777777778</v>
      </c>
      <c r="F19" s="151"/>
      <c r="G19" s="137" t="s">
        <v>244</v>
      </c>
      <c r="H19" s="133"/>
      <c r="I19" s="133"/>
      <c r="J19" s="133"/>
      <c r="K19" s="103" t="s">
        <v>14</v>
      </c>
      <c r="L19" s="118">
        <v>11</v>
      </c>
      <c r="M19" s="118"/>
      <c r="N19" s="104" t="s">
        <v>15</v>
      </c>
      <c r="O19" s="118" t="s">
        <v>361</v>
      </c>
      <c r="P19" s="118"/>
      <c r="Q19" s="103" t="s">
        <v>14</v>
      </c>
      <c r="R19" s="118">
        <v>3</v>
      </c>
      <c r="S19" s="118"/>
      <c r="T19" s="104" t="s">
        <v>15</v>
      </c>
      <c r="U19" s="131" t="s">
        <v>242</v>
      </c>
      <c r="V19" s="131"/>
      <c r="W19" s="131"/>
      <c r="X19" s="132"/>
      <c r="Y19" s="93"/>
      <c r="Z19" s="93"/>
      <c r="AA19" s="93"/>
      <c r="AJ19" s="93"/>
      <c r="AK19" s="93"/>
      <c r="AL19" s="93"/>
      <c r="AM19" s="93"/>
      <c r="AN19" s="93"/>
      <c r="AO19" s="93"/>
      <c r="AP19" s="93"/>
      <c r="AQ19" s="93"/>
      <c r="BB19" s="93"/>
      <c r="BC19" s="93"/>
      <c r="BD19" s="93"/>
      <c r="BE19" s="93"/>
    </row>
    <row r="20" spans="1:57" ht="18" customHeight="1">
      <c r="A20" s="79" t="s">
        <v>271</v>
      </c>
      <c r="B20" s="148">
        <v>0.465277777777778</v>
      </c>
      <c r="C20" s="149"/>
      <c r="D20" s="98" t="s">
        <v>11</v>
      </c>
      <c r="E20" s="150">
        <v>0.472222222222222</v>
      </c>
      <c r="F20" s="151"/>
      <c r="G20" s="137" t="s">
        <v>61</v>
      </c>
      <c r="H20" s="133"/>
      <c r="I20" s="133"/>
      <c r="J20" s="133"/>
      <c r="K20" s="103" t="s">
        <v>14</v>
      </c>
      <c r="L20" s="118">
        <v>9</v>
      </c>
      <c r="M20" s="118"/>
      <c r="N20" s="104" t="s">
        <v>15</v>
      </c>
      <c r="O20" s="118" t="s">
        <v>361</v>
      </c>
      <c r="P20" s="118"/>
      <c r="Q20" s="103" t="s">
        <v>14</v>
      </c>
      <c r="R20" s="118">
        <v>3</v>
      </c>
      <c r="S20" s="118"/>
      <c r="T20" s="104" t="s">
        <v>15</v>
      </c>
      <c r="U20" s="131" t="s">
        <v>249</v>
      </c>
      <c r="V20" s="131"/>
      <c r="W20" s="131"/>
      <c r="X20" s="132"/>
      <c r="Y20" s="93"/>
      <c r="Z20" s="93"/>
      <c r="AA20" s="93"/>
      <c r="AJ20" s="93"/>
      <c r="AK20" s="93"/>
      <c r="AL20" s="93"/>
      <c r="AM20" s="93"/>
      <c r="AN20" s="93"/>
      <c r="AO20" s="93"/>
      <c r="AP20" s="93"/>
      <c r="AQ20" s="93"/>
      <c r="BB20" s="93"/>
      <c r="BC20" s="93"/>
      <c r="BD20" s="93"/>
      <c r="BE20" s="93"/>
    </row>
    <row r="21" spans="1:57" ht="18" customHeight="1">
      <c r="A21" s="79" t="s">
        <v>272</v>
      </c>
      <c r="B21" s="148">
        <v>0.472222222222223</v>
      </c>
      <c r="C21" s="149"/>
      <c r="D21" s="98" t="s">
        <v>11</v>
      </c>
      <c r="E21" s="150">
        <v>0.479166666666666</v>
      </c>
      <c r="F21" s="151"/>
      <c r="G21" s="137" t="s">
        <v>56</v>
      </c>
      <c r="H21" s="133"/>
      <c r="I21" s="133"/>
      <c r="J21" s="133"/>
      <c r="K21" s="103" t="s">
        <v>14</v>
      </c>
      <c r="L21" s="118">
        <v>2</v>
      </c>
      <c r="M21" s="118"/>
      <c r="N21" s="104" t="s">
        <v>15</v>
      </c>
      <c r="O21" s="118" t="s">
        <v>361</v>
      </c>
      <c r="P21" s="118"/>
      <c r="Q21" s="103" t="s">
        <v>14</v>
      </c>
      <c r="R21" s="118">
        <v>6</v>
      </c>
      <c r="S21" s="118"/>
      <c r="T21" s="104" t="s">
        <v>15</v>
      </c>
      <c r="U21" s="133" t="s">
        <v>58</v>
      </c>
      <c r="V21" s="133"/>
      <c r="W21" s="133"/>
      <c r="X21" s="134"/>
      <c r="Y21" s="93"/>
      <c r="Z21" s="93"/>
      <c r="AA21" s="93"/>
      <c r="AJ21" s="93"/>
      <c r="AK21" s="93"/>
      <c r="AL21" s="93"/>
      <c r="AM21" s="93"/>
      <c r="AN21" s="93"/>
      <c r="AO21" s="93"/>
      <c r="AP21" s="93"/>
      <c r="AQ21" s="93"/>
      <c r="BB21" s="93"/>
      <c r="BC21" s="93"/>
      <c r="BD21" s="93"/>
      <c r="BE21" s="93"/>
    </row>
    <row r="22" spans="1:57" ht="18" customHeight="1">
      <c r="A22" s="79" t="s">
        <v>273</v>
      </c>
      <c r="B22" s="148">
        <v>0.479166666666667</v>
      </c>
      <c r="C22" s="149"/>
      <c r="D22" s="98" t="s">
        <v>24</v>
      </c>
      <c r="E22" s="150">
        <v>0.486111111111111</v>
      </c>
      <c r="F22" s="151"/>
      <c r="G22" s="137" t="s">
        <v>219</v>
      </c>
      <c r="H22" s="133"/>
      <c r="I22" s="133"/>
      <c r="J22" s="133"/>
      <c r="K22" s="99" t="s">
        <v>14</v>
      </c>
      <c r="L22" s="130">
        <v>10</v>
      </c>
      <c r="M22" s="130"/>
      <c r="N22" s="100" t="s">
        <v>15</v>
      </c>
      <c r="O22" s="130" t="s">
        <v>361</v>
      </c>
      <c r="P22" s="130"/>
      <c r="Q22" s="99" t="s">
        <v>14</v>
      </c>
      <c r="R22" s="130">
        <v>3</v>
      </c>
      <c r="S22" s="130"/>
      <c r="T22" s="100" t="s">
        <v>15</v>
      </c>
      <c r="U22" s="133" t="s">
        <v>222</v>
      </c>
      <c r="V22" s="133"/>
      <c r="W22" s="133"/>
      <c r="X22" s="134"/>
      <c r="Y22" s="93"/>
      <c r="Z22" s="93"/>
      <c r="AA22" s="93"/>
      <c r="AJ22" s="93"/>
      <c r="AK22" s="93"/>
      <c r="AL22" s="93"/>
      <c r="AM22" s="93"/>
      <c r="AN22" s="93"/>
      <c r="AO22" s="93"/>
      <c r="AP22" s="93"/>
      <c r="AQ22" s="93"/>
      <c r="BB22" s="93"/>
      <c r="BC22" s="93"/>
      <c r="BD22" s="93"/>
      <c r="BE22" s="93"/>
    </row>
    <row r="23" spans="1:57" ht="18" customHeight="1">
      <c r="A23" s="79" t="s">
        <v>274</v>
      </c>
      <c r="B23" s="148">
        <v>0.486111111111111</v>
      </c>
      <c r="C23" s="149"/>
      <c r="D23" s="98" t="s">
        <v>11</v>
      </c>
      <c r="E23" s="150">
        <v>0.493055555555555</v>
      </c>
      <c r="F23" s="151"/>
      <c r="G23" s="137" t="s">
        <v>225</v>
      </c>
      <c r="H23" s="133"/>
      <c r="I23" s="133"/>
      <c r="J23" s="133"/>
      <c r="K23" s="99" t="s">
        <v>14</v>
      </c>
      <c r="L23" s="130">
        <v>7</v>
      </c>
      <c r="M23" s="130"/>
      <c r="N23" s="100" t="s">
        <v>15</v>
      </c>
      <c r="O23" s="130" t="s">
        <v>361</v>
      </c>
      <c r="P23" s="130"/>
      <c r="Q23" s="99" t="s">
        <v>14</v>
      </c>
      <c r="R23" s="130">
        <v>10</v>
      </c>
      <c r="S23" s="130"/>
      <c r="T23" s="100" t="s">
        <v>15</v>
      </c>
      <c r="U23" s="133" t="s">
        <v>228</v>
      </c>
      <c r="V23" s="133"/>
      <c r="W23" s="133"/>
      <c r="X23" s="134"/>
      <c r="Y23" s="93"/>
      <c r="Z23" s="93"/>
      <c r="AA23" s="93"/>
      <c r="AJ23" s="93"/>
      <c r="AK23" s="93"/>
      <c r="AL23" s="93"/>
      <c r="AM23" s="93"/>
      <c r="AN23" s="93"/>
      <c r="AO23" s="93"/>
      <c r="AP23" s="93"/>
      <c r="AQ23" s="93"/>
      <c r="BB23" s="93"/>
      <c r="BC23" s="93"/>
      <c r="BD23" s="93"/>
      <c r="BE23" s="93"/>
    </row>
    <row r="24" spans="1:57" ht="18" customHeight="1">
      <c r="A24" s="79" t="s">
        <v>275</v>
      </c>
      <c r="B24" s="148">
        <v>0.493055555555556</v>
      </c>
      <c r="C24" s="149"/>
      <c r="D24" s="98" t="s">
        <v>11</v>
      </c>
      <c r="E24" s="150">
        <v>0.5</v>
      </c>
      <c r="F24" s="151"/>
      <c r="G24" s="137" t="s">
        <v>232</v>
      </c>
      <c r="H24" s="133"/>
      <c r="I24" s="133"/>
      <c r="J24" s="133"/>
      <c r="K24" s="99" t="s">
        <v>14</v>
      </c>
      <c r="L24" s="130">
        <v>11</v>
      </c>
      <c r="M24" s="130"/>
      <c r="N24" s="100" t="s">
        <v>15</v>
      </c>
      <c r="O24" s="130" t="s">
        <v>361</v>
      </c>
      <c r="P24" s="130"/>
      <c r="Q24" s="99" t="s">
        <v>14</v>
      </c>
      <c r="R24" s="130">
        <v>2</v>
      </c>
      <c r="S24" s="130"/>
      <c r="T24" s="100" t="s">
        <v>15</v>
      </c>
      <c r="U24" s="133" t="s">
        <v>236</v>
      </c>
      <c r="V24" s="133"/>
      <c r="W24" s="133"/>
      <c r="X24" s="134"/>
      <c r="Y24" s="93"/>
      <c r="Z24" s="93"/>
      <c r="AA24" s="93"/>
      <c r="AJ24" s="93"/>
      <c r="AK24" s="93"/>
      <c r="AL24" s="93"/>
      <c r="AM24" s="93"/>
      <c r="AN24" s="93"/>
      <c r="AO24" s="93"/>
      <c r="AP24" s="93"/>
      <c r="AQ24" s="93"/>
      <c r="BB24" s="93"/>
      <c r="BC24" s="93"/>
      <c r="BD24" s="93"/>
      <c r="BE24" s="93"/>
    </row>
    <row r="25" spans="1:57" ht="18" customHeight="1">
      <c r="A25" s="79" t="s">
        <v>276</v>
      </c>
      <c r="B25" s="148">
        <v>0.5</v>
      </c>
      <c r="C25" s="149"/>
      <c r="D25" s="98" t="s">
        <v>11</v>
      </c>
      <c r="E25" s="150">
        <v>0.506944444444444</v>
      </c>
      <c r="F25" s="151"/>
      <c r="G25" s="137" t="s">
        <v>237</v>
      </c>
      <c r="H25" s="133"/>
      <c r="I25" s="133"/>
      <c r="J25" s="133"/>
      <c r="K25" s="99" t="s">
        <v>14</v>
      </c>
      <c r="L25" s="130">
        <v>11</v>
      </c>
      <c r="M25" s="130"/>
      <c r="N25" s="100" t="s">
        <v>15</v>
      </c>
      <c r="O25" s="130" t="s">
        <v>361</v>
      </c>
      <c r="P25" s="130"/>
      <c r="Q25" s="99" t="s">
        <v>14</v>
      </c>
      <c r="R25" s="130">
        <v>2</v>
      </c>
      <c r="S25" s="130"/>
      <c r="T25" s="100" t="s">
        <v>15</v>
      </c>
      <c r="U25" s="131" t="s">
        <v>241</v>
      </c>
      <c r="V25" s="131"/>
      <c r="W25" s="131"/>
      <c r="X25" s="132"/>
      <c r="Y25" s="93"/>
      <c r="Z25" s="93"/>
      <c r="AA25" s="93"/>
      <c r="AJ25" s="93"/>
      <c r="AK25" s="93"/>
      <c r="AL25" s="93"/>
      <c r="AM25" s="93"/>
      <c r="AN25" s="93"/>
      <c r="AO25" s="93"/>
      <c r="AP25" s="93"/>
      <c r="AQ25" s="93"/>
      <c r="BB25" s="93"/>
      <c r="BC25" s="93"/>
      <c r="BD25" s="93"/>
      <c r="BE25" s="93"/>
    </row>
    <row r="26" spans="1:57" ht="18" customHeight="1">
      <c r="A26" s="79" t="s">
        <v>277</v>
      </c>
      <c r="B26" s="148">
        <v>0.506944444444445</v>
      </c>
      <c r="C26" s="149"/>
      <c r="D26" s="98" t="s">
        <v>11</v>
      </c>
      <c r="E26" s="150">
        <v>0.513888888888889</v>
      </c>
      <c r="F26" s="151"/>
      <c r="G26" s="137" t="s">
        <v>242</v>
      </c>
      <c r="H26" s="133"/>
      <c r="I26" s="133"/>
      <c r="J26" s="133"/>
      <c r="K26" s="99" t="s">
        <v>14</v>
      </c>
      <c r="L26" s="130">
        <v>9</v>
      </c>
      <c r="M26" s="130"/>
      <c r="N26" s="100" t="s">
        <v>15</v>
      </c>
      <c r="O26" s="130" t="s">
        <v>361</v>
      </c>
      <c r="P26" s="130"/>
      <c r="Q26" s="99" t="s">
        <v>14</v>
      </c>
      <c r="R26" s="130">
        <v>8</v>
      </c>
      <c r="S26" s="130"/>
      <c r="T26" s="100" t="s">
        <v>15</v>
      </c>
      <c r="U26" s="133" t="s">
        <v>245</v>
      </c>
      <c r="V26" s="133"/>
      <c r="W26" s="133"/>
      <c r="X26" s="134"/>
      <c r="Y26" s="93"/>
      <c r="Z26" s="93"/>
      <c r="AA26" s="93"/>
      <c r="AJ26" s="93"/>
      <c r="AK26" s="93"/>
      <c r="AL26" s="93"/>
      <c r="AM26" s="93"/>
      <c r="AN26" s="93"/>
      <c r="AO26" s="93"/>
      <c r="AP26" s="93"/>
      <c r="AQ26" s="93"/>
      <c r="BB26" s="93"/>
      <c r="BC26" s="93"/>
      <c r="BD26" s="93"/>
      <c r="BE26" s="93"/>
    </row>
    <row r="27" spans="1:57" ht="18" customHeight="1">
      <c r="A27" s="79" t="s">
        <v>382</v>
      </c>
      <c r="B27" s="148">
        <v>0.513888888888889</v>
      </c>
      <c r="C27" s="149"/>
      <c r="D27" s="98" t="s">
        <v>11</v>
      </c>
      <c r="E27" s="150">
        <v>0.520833333333333</v>
      </c>
      <c r="F27" s="151"/>
      <c r="G27" s="137" t="s">
        <v>249</v>
      </c>
      <c r="H27" s="133"/>
      <c r="I27" s="133"/>
      <c r="J27" s="133"/>
      <c r="K27" s="99" t="s">
        <v>14</v>
      </c>
      <c r="L27" s="130">
        <v>7</v>
      </c>
      <c r="M27" s="130"/>
      <c r="N27" s="100" t="s">
        <v>15</v>
      </c>
      <c r="O27" s="130" t="s">
        <v>361</v>
      </c>
      <c r="P27" s="130"/>
      <c r="Q27" s="99" t="s">
        <v>14</v>
      </c>
      <c r="R27" s="130">
        <v>6</v>
      </c>
      <c r="S27" s="130"/>
      <c r="T27" s="100" t="s">
        <v>15</v>
      </c>
      <c r="U27" s="133" t="s">
        <v>62</v>
      </c>
      <c r="V27" s="133"/>
      <c r="W27" s="133"/>
      <c r="X27" s="134"/>
      <c r="Y27" s="93"/>
      <c r="Z27" s="93"/>
      <c r="AA27" s="93"/>
      <c r="AJ27" s="93"/>
      <c r="AK27" s="93"/>
      <c r="AL27" s="93"/>
      <c r="AM27" s="93"/>
      <c r="AN27" s="93"/>
      <c r="AO27" s="93"/>
      <c r="AP27" s="93"/>
      <c r="AQ27" s="93"/>
      <c r="BB27" s="93"/>
      <c r="BC27" s="93"/>
      <c r="BD27" s="93"/>
      <c r="BE27" s="93"/>
    </row>
    <row r="28" spans="1:57" ht="18" customHeight="1">
      <c r="A28" s="79" t="s">
        <v>383</v>
      </c>
      <c r="B28" s="148">
        <v>0.520833333333334</v>
      </c>
      <c r="C28" s="149"/>
      <c r="D28" s="98" t="s">
        <v>11</v>
      </c>
      <c r="E28" s="150">
        <v>0.527777777777777</v>
      </c>
      <c r="F28" s="151"/>
      <c r="G28" s="137" t="s">
        <v>56</v>
      </c>
      <c r="H28" s="133"/>
      <c r="I28" s="133"/>
      <c r="J28" s="133"/>
      <c r="K28" s="99" t="s">
        <v>14</v>
      </c>
      <c r="L28" s="130">
        <v>4</v>
      </c>
      <c r="M28" s="130"/>
      <c r="N28" s="100" t="s">
        <v>15</v>
      </c>
      <c r="O28" s="130" t="s">
        <v>361</v>
      </c>
      <c r="P28" s="130"/>
      <c r="Q28" s="99" t="s">
        <v>14</v>
      </c>
      <c r="R28" s="130">
        <v>3</v>
      </c>
      <c r="S28" s="130"/>
      <c r="T28" s="100" t="s">
        <v>15</v>
      </c>
      <c r="U28" s="133" t="s">
        <v>59</v>
      </c>
      <c r="V28" s="133"/>
      <c r="W28" s="133"/>
      <c r="X28" s="134"/>
      <c r="Y28" s="93"/>
      <c r="Z28" s="93"/>
      <c r="AA28" s="93"/>
      <c r="AJ28" s="93"/>
      <c r="AK28" s="93"/>
      <c r="AL28" s="93"/>
      <c r="AM28" s="93"/>
      <c r="AN28" s="93"/>
      <c r="AO28" s="93"/>
      <c r="AP28" s="93"/>
      <c r="AQ28" s="93"/>
      <c r="BB28" s="93"/>
      <c r="BC28" s="93"/>
      <c r="BD28" s="93"/>
      <c r="BE28" s="93"/>
    </row>
    <row r="29" spans="1:57" ht="18" customHeight="1">
      <c r="A29" s="79"/>
      <c r="B29" s="148">
        <v>0.527777777777779</v>
      </c>
      <c r="C29" s="149"/>
      <c r="D29" s="98" t="s">
        <v>11</v>
      </c>
      <c r="E29" s="150">
        <v>0.5555555555555556</v>
      </c>
      <c r="F29" s="151"/>
      <c r="G29" s="155" t="s">
        <v>384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7"/>
      <c r="Y29" s="93"/>
      <c r="Z29" s="93"/>
      <c r="AA29" s="93"/>
      <c r="AJ29" s="93"/>
      <c r="AK29" s="93"/>
      <c r="AL29" s="93"/>
      <c r="AM29" s="93"/>
      <c r="AN29" s="93"/>
      <c r="AO29" s="93"/>
      <c r="AP29" s="93"/>
      <c r="AQ29" s="93"/>
      <c r="BB29" s="93"/>
      <c r="BC29" s="93"/>
      <c r="BD29" s="93"/>
      <c r="BE29" s="93"/>
    </row>
    <row r="30" spans="1:57" ht="18" customHeight="1">
      <c r="A30" s="105" t="s">
        <v>385</v>
      </c>
      <c r="B30" s="148">
        <v>0.5555555555555556</v>
      </c>
      <c r="C30" s="149"/>
      <c r="D30" s="98" t="s">
        <v>11</v>
      </c>
      <c r="E30" s="150">
        <v>0.5625</v>
      </c>
      <c r="F30" s="150"/>
      <c r="G30" s="137" t="s">
        <v>222</v>
      </c>
      <c r="H30" s="133"/>
      <c r="I30" s="133"/>
      <c r="J30" s="133"/>
      <c r="K30" s="99" t="s">
        <v>14</v>
      </c>
      <c r="L30" s="130">
        <v>6</v>
      </c>
      <c r="M30" s="130"/>
      <c r="N30" s="100" t="s">
        <v>15</v>
      </c>
      <c r="O30" s="130" t="s">
        <v>361</v>
      </c>
      <c r="P30" s="130"/>
      <c r="Q30" s="99" t="s">
        <v>14</v>
      </c>
      <c r="R30" s="130">
        <v>10</v>
      </c>
      <c r="S30" s="130"/>
      <c r="T30" s="100" t="s">
        <v>15</v>
      </c>
      <c r="U30" s="133" t="s">
        <v>244</v>
      </c>
      <c r="V30" s="133"/>
      <c r="W30" s="133"/>
      <c r="X30" s="134"/>
      <c r="Y30" s="93"/>
      <c r="Z30" s="93"/>
      <c r="AA30" s="93"/>
      <c r="AJ30" s="93"/>
      <c r="AK30" s="93"/>
      <c r="AL30" s="93"/>
      <c r="AM30" s="93"/>
      <c r="AN30" s="93"/>
      <c r="AO30" s="93"/>
      <c r="AP30" s="93"/>
      <c r="AQ30" s="93"/>
      <c r="BB30" s="93"/>
      <c r="BC30" s="93"/>
      <c r="BD30" s="93"/>
      <c r="BE30" s="93"/>
    </row>
    <row r="31" spans="1:57" ht="18" customHeight="1">
      <c r="A31" s="79" t="s">
        <v>386</v>
      </c>
      <c r="B31" s="148">
        <v>0.5625</v>
      </c>
      <c r="C31" s="149"/>
      <c r="D31" s="98" t="s">
        <v>11</v>
      </c>
      <c r="E31" s="150">
        <v>0.5694444444444444</v>
      </c>
      <c r="F31" s="151"/>
      <c r="G31" s="137" t="s">
        <v>233</v>
      </c>
      <c r="H31" s="133"/>
      <c r="I31" s="133"/>
      <c r="J31" s="133"/>
      <c r="K31" s="99" t="s">
        <v>14</v>
      </c>
      <c r="L31" s="130">
        <v>10</v>
      </c>
      <c r="M31" s="130"/>
      <c r="N31" s="100" t="s">
        <v>15</v>
      </c>
      <c r="O31" s="130" t="s">
        <v>361</v>
      </c>
      <c r="P31" s="130"/>
      <c r="Q31" s="99" t="s">
        <v>14</v>
      </c>
      <c r="R31" s="130">
        <v>2</v>
      </c>
      <c r="S31" s="130"/>
      <c r="T31" s="100" t="s">
        <v>15</v>
      </c>
      <c r="U31" s="133" t="s">
        <v>249</v>
      </c>
      <c r="V31" s="133"/>
      <c r="W31" s="133"/>
      <c r="X31" s="134"/>
      <c r="Y31" s="93"/>
      <c r="Z31" s="93"/>
      <c r="AA31" s="93"/>
      <c r="AB31" s="106"/>
      <c r="AC31" s="106"/>
      <c r="AD31" s="106"/>
      <c r="AE31" s="106"/>
      <c r="AF31" s="106"/>
      <c r="AG31" s="106"/>
      <c r="AH31" s="106"/>
      <c r="AI31" s="106"/>
      <c r="AJ31" s="93"/>
      <c r="AK31" s="93"/>
      <c r="AL31" s="93"/>
      <c r="AM31" s="93"/>
      <c r="AN31" s="93"/>
      <c r="AO31" s="93"/>
      <c r="AP31" s="93"/>
      <c r="AQ31" s="93"/>
      <c r="BB31" s="93"/>
      <c r="BC31" s="93"/>
      <c r="BD31" s="93"/>
      <c r="BE31" s="93"/>
    </row>
    <row r="32" spans="1:57" ht="18" customHeight="1">
      <c r="A32" s="105" t="s">
        <v>387</v>
      </c>
      <c r="B32" s="148">
        <v>0.569444444444444</v>
      </c>
      <c r="C32" s="149"/>
      <c r="D32" s="98" t="s">
        <v>11</v>
      </c>
      <c r="E32" s="150">
        <v>0.576388888888889</v>
      </c>
      <c r="F32" s="150"/>
      <c r="G32" s="122" t="s">
        <v>240</v>
      </c>
      <c r="H32" s="135"/>
      <c r="I32" s="135"/>
      <c r="J32" s="135"/>
      <c r="K32" s="101" t="s">
        <v>14</v>
      </c>
      <c r="L32" s="120">
        <v>11</v>
      </c>
      <c r="M32" s="120"/>
      <c r="N32" s="102" t="s">
        <v>15</v>
      </c>
      <c r="O32" s="120" t="s">
        <v>361</v>
      </c>
      <c r="P32" s="120"/>
      <c r="Q32" s="101" t="s">
        <v>14</v>
      </c>
      <c r="R32" s="120">
        <v>2</v>
      </c>
      <c r="S32" s="120"/>
      <c r="T32" s="102" t="s">
        <v>15</v>
      </c>
      <c r="U32" s="135" t="s">
        <v>236</v>
      </c>
      <c r="V32" s="135"/>
      <c r="W32" s="135"/>
      <c r="X32" s="136"/>
      <c r="Y32" s="93"/>
      <c r="Z32" s="93"/>
      <c r="AA32" s="93"/>
      <c r="AJ32" s="93"/>
      <c r="AK32" s="93"/>
      <c r="AL32" s="93"/>
      <c r="AM32" s="93"/>
      <c r="AN32" s="93"/>
      <c r="AO32" s="93"/>
      <c r="AP32" s="93"/>
      <c r="AQ32" s="93"/>
      <c r="BB32" s="93"/>
      <c r="BC32" s="93"/>
      <c r="BD32" s="93"/>
      <c r="BE32" s="93"/>
    </row>
    <row r="33" spans="1:57" ht="18" customHeight="1">
      <c r="A33" s="79" t="s">
        <v>388</v>
      </c>
      <c r="B33" s="148">
        <v>0.576388888888889</v>
      </c>
      <c r="C33" s="149"/>
      <c r="D33" s="98" t="s">
        <v>11</v>
      </c>
      <c r="E33" s="150">
        <v>0.583333333333333</v>
      </c>
      <c r="F33" s="151"/>
      <c r="G33" s="137" t="s">
        <v>242</v>
      </c>
      <c r="H33" s="133"/>
      <c r="I33" s="133"/>
      <c r="J33" s="133"/>
      <c r="K33" s="99" t="s">
        <v>14</v>
      </c>
      <c r="L33" s="130">
        <v>10</v>
      </c>
      <c r="M33" s="130"/>
      <c r="N33" s="100" t="s">
        <v>15</v>
      </c>
      <c r="O33" s="130" t="s">
        <v>361</v>
      </c>
      <c r="P33" s="130"/>
      <c r="Q33" s="99" t="s">
        <v>14</v>
      </c>
      <c r="R33" s="130">
        <v>2</v>
      </c>
      <c r="S33" s="130"/>
      <c r="T33" s="100" t="s">
        <v>15</v>
      </c>
      <c r="U33" s="133" t="s">
        <v>228</v>
      </c>
      <c r="V33" s="133"/>
      <c r="W33" s="133"/>
      <c r="X33" s="134"/>
      <c r="Y33" s="93"/>
      <c r="Z33" s="93"/>
      <c r="AA33" s="93"/>
      <c r="AJ33" s="93"/>
      <c r="AK33" s="93"/>
      <c r="AL33" s="93"/>
      <c r="AM33" s="93"/>
      <c r="AN33" s="93"/>
      <c r="AO33" s="93"/>
      <c r="AP33" s="93"/>
      <c r="AQ33" s="93"/>
      <c r="BB33" s="93"/>
      <c r="BC33" s="93"/>
      <c r="BD33" s="93"/>
      <c r="BE33" s="93"/>
    </row>
    <row r="34" spans="1:57" ht="18" customHeight="1">
      <c r="A34" s="105" t="s">
        <v>389</v>
      </c>
      <c r="B34" s="148">
        <v>0.583333333333333</v>
      </c>
      <c r="C34" s="149"/>
      <c r="D34" s="98" t="s">
        <v>11</v>
      </c>
      <c r="E34" s="150">
        <v>0.590277777777778</v>
      </c>
      <c r="F34" s="150"/>
      <c r="G34" s="137" t="s">
        <v>226</v>
      </c>
      <c r="H34" s="152"/>
      <c r="I34" s="152"/>
      <c r="J34" s="152"/>
      <c r="K34" s="99" t="s">
        <v>14</v>
      </c>
      <c r="L34" s="130">
        <v>7</v>
      </c>
      <c r="M34" s="130"/>
      <c r="N34" s="100" t="s">
        <v>15</v>
      </c>
      <c r="O34" s="130" t="s">
        <v>361</v>
      </c>
      <c r="P34" s="130"/>
      <c r="Q34" s="99" t="s">
        <v>14</v>
      </c>
      <c r="R34" s="130">
        <v>4</v>
      </c>
      <c r="S34" s="130"/>
      <c r="T34" s="100" t="s">
        <v>15</v>
      </c>
      <c r="U34" s="133" t="s">
        <v>244</v>
      </c>
      <c r="V34" s="133"/>
      <c r="W34" s="133"/>
      <c r="X34" s="134"/>
      <c r="Y34" s="93"/>
      <c r="Z34" s="93"/>
      <c r="AA34" s="93"/>
      <c r="AJ34" s="93"/>
      <c r="AK34" s="93"/>
      <c r="AL34" s="93"/>
      <c r="AM34" s="93"/>
      <c r="AN34" s="93"/>
      <c r="AO34" s="93"/>
      <c r="AP34" s="93"/>
      <c r="AQ34" s="93"/>
      <c r="BB34" s="93"/>
      <c r="BC34" s="93"/>
      <c r="BD34" s="93"/>
      <c r="BE34" s="93"/>
    </row>
    <row r="35" spans="1:57" ht="18" customHeight="1">
      <c r="A35" s="79" t="s">
        <v>390</v>
      </c>
      <c r="B35" s="148">
        <v>0.590277777777778</v>
      </c>
      <c r="C35" s="149"/>
      <c r="D35" s="98" t="s">
        <v>11</v>
      </c>
      <c r="E35" s="150">
        <v>0.597222222222222</v>
      </c>
      <c r="F35" s="151"/>
      <c r="G35" s="137" t="s">
        <v>233</v>
      </c>
      <c r="H35" s="152"/>
      <c r="I35" s="152"/>
      <c r="J35" s="152"/>
      <c r="K35" s="99" t="s">
        <v>14</v>
      </c>
      <c r="L35" s="130">
        <v>10</v>
      </c>
      <c r="M35" s="130"/>
      <c r="N35" s="100" t="s">
        <v>15</v>
      </c>
      <c r="O35" s="130" t="s">
        <v>361</v>
      </c>
      <c r="P35" s="130"/>
      <c r="Q35" s="99" t="s">
        <v>14</v>
      </c>
      <c r="R35" s="130">
        <v>8</v>
      </c>
      <c r="S35" s="130"/>
      <c r="T35" s="100" t="s">
        <v>15</v>
      </c>
      <c r="U35" s="133" t="s">
        <v>237</v>
      </c>
      <c r="V35" s="133"/>
      <c r="W35" s="133"/>
      <c r="X35" s="134"/>
      <c r="Y35" s="93"/>
      <c r="Z35" s="93"/>
      <c r="AA35" s="93"/>
      <c r="AJ35" s="93"/>
      <c r="AK35" s="93"/>
      <c r="AL35" s="93"/>
      <c r="AM35" s="93"/>
      <c r="AN35" s="93"/>
      <c r="AO35" s="93"/>
      <c r="AP35" s="93"/>
      <c r="AQ35" s="93"/>
      <c r="BB35" s="93"/>
      <c r="BC35" s="93"/>
      <c r="BD35" s="93"/>
      <c r="BE35" s="93"/>
    </row>
    <row r="36" spans="1:57" ht="18" customHeight="1">
      <c r="A36" s="105" t="s">
        <v>391</v>
      </c>
      <c r="B36" s="148">
        <v>0.597222222222222</v>
      </c>
      <c r="C36" s="149"/>
      <c r="D36" s="98" t="s">
        <v>11</v>
      </c>
      <c r="E36" s="150">
        <v>0.604166666666667</v>
      </c>
      <c r="F36" s="150"/>
      <c r="G36" s="137" t="s">
        <v>240</v>
      </c>
      <c r="H36" s="152"/>
      <c r="I36" s="152"/>
      <c r="J36" s="152"/>
      <c r="K36" s="99" t="s">
        <v>14</v>
      </c>
      <c r="L36" s="130">
        <v>11</v>
      </c>
      <c r="M36" s="130"/>
      <c r="N36" s="100" t="s">
        <v>15</v>
      </c>
      <c r="O36" s="130" t="s">
        <v>361</v>
      </c>
      <c r="P36" s="130"/>
      <c r="Q36" s="99" t="s">
        <v>14</v>
      </c>
      <c r="R36" s="130">
        <v>4</v>
      </c>
      <c r="S36" s="130"/>
      <c r="T36" s="100" t="s">
        <v>15</v>
      </c>
      <c r="U36" s="133" t="s">
        <v>61</v>
      </c>
      <c r="V36" s="133"/>
      <c r="W36" s="133"/>
      <c r="X36" s="134"/>
      <c r="Y36" s="93"/>
      <c r="Z36" s="93"/>
      <c r="AA36" s="93"/>
      <c r="AJ36" s="93"/>
      <c r="AK36" s="93"/>
      <c r="AL36" s="93"/>
      <c r="AM36" s="93"/>
      <c r="AN36" s="93"/>
      <c r="AO36" s="93"/>
      <c r="AP36" s="93"/>
      <c r="AQ36" s="93"/>
      <c r="AS36" s="24"/>
      <c r="BB36" s="93"/>
      <c r="BC36" s="93"/>
      <c r="BD36" s="93"/>
      <c r="BE36" s="93"/>
    </row>
    <row r="37" spans="1:57" ht="18" customHeight="1">
      <c r="A37" s="79" t="s">
        <v>392</v>
      </c>
      <c r="B37" s="148">
        <v>0.604166666666667</v>
      </c>
      <c r="C37" s="149"/>
      <c r="D37" s="98" t="s">
        <v>11</v>
      </c>
      <c r="E37" s="150">
        <v>0.611111111111111</v>
      </c>
      <c r="F37" s="151"/>
      <c r="G37" s="137" t="s">
        <v>220</v>
      </c>
      <c r="H37" s="152"/>
      <c r="I37" s="152"/>
      <c r="J37" s="152"/>
      <c r="K37" s="99" t="s">
        <v>14</v>
      </c>
      <c r="L37" s="130">
        <v>7</v>
      </c>
      <c r="M37" s="130"/>
      <c r="N37" s="100" t="s">
        <v>15</v>
      </c>
      <c r="O37" s="130" t="s">
        <v>361</v>
      </c>
      <c r="P37" s="130"/>
      <c r="Q37" s="99" t="s">
        <v>14</v>
      </c>
      <c r="R37" s="130">
        <v>9</v>
      </c>
      <c r="S37" s="130"/>
      <c r="T37" s="100" t="s">
        <v>15</v>
      </c>
      <c r="U37" s="133" t="s">
        <v>242</v>
      </c>
      <c r="V37" s="133"/>
      <c r="W37" s="133"/>
      <c r="X37" s="134"/>
      <c r="Y37" s="93"/>
      <c r="Z37" s="93"/>
      <c r="AA37" s="93"/>
      <c r="AJ37" s="93"/>
      <c r="AK37" s="93"/>
      <c r="AL37" s="93"/>
      <c r="AM37" s="93"/>
      <c r="AN37" s="93"/>
      <c r="AO37" s="93"/>
      <c r="AP37" s="93"/>
      <c r="AQ37" s="93"/>
      <c r="BB37" s="93"/>
      <c r="BC37" s="93"/>
      <c r="BD37" s="93"/>
      <c r="BE37" s="93"/>
    </row>
    <row r="38" spans="1:57" ht="18" customHeight="1">
      <c r="A38" s="105" t="s">
        <v>393</v>
      </c>
      <c r="B38" s="148">
        <v>0.611111111111111</v>
      </c>
      <c r="C38" s="149"/>
      <c r="D38" s="98" t="s">
        <v>11</v>
      </c>
      <c r="E38" s="150">
        <v>0.618055555555555</v>
      </c>
      <c r="F38" s="150"/>
      <c r="G38" s="153" t="s">
        <v>57</v>
      </c>
      <c r="H38" s="154"/>
      <c r="I38" s="154"/>
      <c r="J38" s="154"/>
      <c r="K38" s="99" t="s">
        <v>14</v>
      </c>
      <c r="L38" s="130">
        <v>4</v>
      </c>
      <c r="M38" s="130"/>
      <c r="N38" s="100" t="s">
        <v>15</v>
      </c>
      <c r="O38" s="130" t="s">
        <v>361</v>
      </c>
      <c r="P38" s="130"/>
      <c r="Q38" s="99" t="s">
        <v>14</v>
      </c>
      <c r="R38" s="130">
        <v>5</v>
      </c>
      <c r="S38" s="130"/>
      <c r="T38" s="100" t="s">
        <v>15</v>
      </c>
      <c r="U38" s="133" t="s">
        <v>58</v>
      </c>
      <c r="V38" s="133"/>
      <c r="W38" s="133"/>
      <c r="X38" s="134"/>
      <c r="Y38" s="93"/>
      <c r="Z38" s="93"/>
      <c r="AA38" s="93"/>
      <c r="AJ38" s="93"/>
      <c r="AK38" s="93"/>
      <c r="AL38" s="93"/>
      <c r="AM38" s="93"/>
      <c r="AN38" s="93"/>
      <c r="AO38" s="93"/>
      <c r="AP38" s="93"/>
      <c r="AQ38" s="93"/>
      <c r="BB38" s="93"/>
      <c r="BC38" s="93"/>
      <c r="BD38" s="93"/>
      <c r="BE38" s="93"/>
    </row>
    <row r="39" spans="1:57" ht="18" customHeight="1">
      <c r="A39" s="79" t="s">
        <v>394</v>
      </c>
      <c r="B39" s="148">
        <v>0.618055555555555</v>
      </c>
      <c r="C39" s="149"/>
      <c r="D39" s="98" t="s">
        <v>11</v>
      </c>
      <c r="E39" s="150">
        <v>0.625</v>
      </c>
      <c r="F39" s="151"/>
      <c r="G39" s="137" t="s">
        <v>226</v>
      </c>
      <c r="H39" s="152"/>
      <c r="I39" s="152"/>
      <c r="J39" s="152"/>
      <c r="K39" s="99" t="s">
        <v>14</v>
      </c>
      <c r="L39" s="130">
        <v>10</v>
      </c>
      <c r="M39" s="130"/>
      <c r="N39" s="100" t="s">
        <v>15</v>
      </c>
      <c r="O39" s="130" t="s">
        <v>361</v>
      </c>
      <c r="P39" s="130"/>
      <c r="Q39" s="99" t="s">
        <v>14</v>
      </c>
      <c r="R39" s="130">
        <v>6</v>
      </c>
      <c r="S39" s="130"/>
      <c r="T39" s="100" t="s">
        <v>15</v>
      </c>
      <c r="U39" s="133" t="s">
        <v>240</v>
      </c>
      <c r="V39" s="133"/>
      <c r="W39" s="133"/>
      <c r="X39" s="134"/>
      <c r="Y39" s="93"/>
      <c r="Z39" s="93"/>
      <c r="AA39" s="93"/>
      <c r="AJ39" s="93"/>
      <c r="AK39" s="93"/>
      <c r="AL39" s="93"/>
      <c r="AM39" s="93"/>
      <c r="AN39" s="93"/>
      <c r="AO39" s="93"/>
      <c r="AP39" s="93"/>
      <c r="AQ39" s="93"/>
      <c r="BB39" s="93"/>
      <c r="BC39" s="93"/>
      <c r="BD39" s="93"/>
      <c r="BE39" s="93"/>
    </row>
    <row r="40" spans="1:57" ht="18" customHeight="1">
      <c r="A40" s="105" t="s">
        <v>395</v>
      </c>
      <c r="B40" s="148">
        <v>0.625</v>
      </c>
      <c r="C40" s="149"/>
      <c r="D40" s="98" t="s">
        <v>11</v>
      </c>
      <c r="E40" s="150">
        <v>0.631944444444444</v>
      </c>
      <c r="F40" s="150"/>
      <c r="G40" s="137" t="s">
        <v>242</v>
      </c>
      <c r="H40" s="152"/>
      <c r="I40" s="152"/>
      <c r="J40" s="152"/>
      <c r="K40" s="99" t="s">
        <v>14</v>
      </c>
      <c r="L40" s="130">
        <v>4</v>
      </c>
      <c r="M40" s="130"/>
      <c r="N40" s="100" t="s">
        <v>15</v>
      </c>
      <c r="O40" s="130" t="s">
        <v>361</v>
      </c>
      <c r="P40" s="130"/>
      <c r="Q40" s="99" t="s">
        <v>14</v>
      </c>
      <c r="R40" s="130">
        <v>10</v>
      </c>
      <c r="S40" s="130"/>
      <c r="T40" s="100" t="s">
        <v>15</v>
      </c>
      <c r="U40" s="133" t="s">
        <v>233</v>
      </c>
      <c r="V40" s="133"/>
      <c r="W40" s="133"/>
      <c r="X40" s="134"/>
      <c r="Y40" s="93"/>
      <c r="Z40" s="93"/>
      <c r="AA40" s="93"/>
      <c r="AJ40" s="93"/>
      <c r="AK40" s="93"/>
      <c r="AL40" s="93"/>
      <c r="AM40" s="93"/>
      <c r="AN40" s="93"/>
      <c r="AO40" s="93"/>
      <c r="AP40" s="93"/>
      <c r="AQ40" s="93"/>
      <c r="BB40" s="93"/>
      <c r="BC40" s="93"/>
      <c r="BD40" s="93"/>
      <c r="BE40" s="93"/>
    </row>
    <row r="41" spans="1:57" ht="18" customHeight="1">
      <c r="A41" s="79" t="s">
        <v>396</v>
      </c>
      <c r="B41" s="148">
        <v>0.631944444444444</v>
      </c>
      <c r="C41" s="149"/>
      <c r="D41" s="98" t="s">
        <v>11</v>
      </c>
      <c r="E41" s="150">
        <v>0.638888888888889</v>
      </c>
      <c r="F41" s="151"/>
      <c r="G41" s="137" t="s">
        <v>57</v>
      </c>
      <c r="H41" s="133"/>
      <c r="I41" s="133"/>
      <c r="J41" s="133"/>
      <c r="K41" s="103" t="s">
        <v>14</v>
      </c>
      <c r="L41" s="118">
        <v>3</v>
      </c>
      <c r="M41" s="118"/>
      <c r="N41" s="104" t="s">
        <v>15</v>
      </c>
      <c r="O41" s="118" t="s">
        <v>361</v>
      </c>
      <c r="P41" s="118"/>
      <c r="Q41" s="103" t="s">
        <v>14</v>
      </c>
      <c r="R41" s="118">
        <v>7</v>
      </c>
      <c r="S41" s="118"/>
      <c r="T41" s="104" t="s">
        <v>15</v>
      </c>
      <c r="U41" s="133" t="s">
        <v>59</v>
      </c>
      <c r="V41" s="133"/>
      <c r="W41" s="133"/>
      <c r="X41" s="134"/>
      <c r="Y41" s="93"/>
      <c r="Z41" s="93"/>
      <c r="AA41" s="93"/>
      <c r="AJ41" s="93"/>
      <c r="AK41" s="93"/>
      <c r="AL41" s="93"/>
      <c r="AM41" s="93"/>
      <c r="AN41" s="93"/>
      <c r="AO41" s="93"/>
      <c r="AP41" s="93"/>
      <c r="AQ41" s="93"/>
      <c r="BB41" s="93"/>
      <c r="BC41" s="93"/>
      <c r="BD41" s="93"/>
      <c r="BE41" s="93"/>
    </row>
    <row r="42" spans="1:57" ht="18" customHeight="1">
      <c r="A42" s="158" t="s">
        <v>25</v>
      </c>
      <c r="B42" s="161">
        <v>0.638888888888889</v>
      </c>
      <c r="C42" s="162"/>
      <c r="D42" s="172" t="s">
        <v>11</v>
      </c>
      <c r="E42" s="162">
        <v>0.65625</v>
      </c>
      <c r="F42" s="170"/>
      <c r="G42" s="37" t="s">
        <v>397</v>
      </c>
      <c r="H42" s="38"/>
      <c r="I42" s="38"/>
      <c r="J42" s="38"/>
      <c r="K42" s="101" t="s">
        <v>26</v>
      </c>
      <c r="L42" s="120">
        <v>8</v>
      </c>
      <c r="M42" s="120"/>
      <c r="N42" s="102" t="s">
        <v>27</v>
      </c>
      <c r="O42" s="120" t="s">
        <v>28</v>
      </c>
      <c r="P42" s="120"/>
      <c r="Q42" s="101" t="s">
        <v>26</v>
      </c>
      <c r="R42" s="120">
        <v>7</v>
      </c>
      <c r="S42" s="120"/>
      <c r="T42" s="102" t="s">
        <v>27</v>
      </c>
      <c r="U42" s="135"/>
      <c r="V42" s="138"/>
      <c r="W42" s="138"/>
      <c r="X42" s="139"/>
      <c r="Y42" s="93"/>
      <c r="Z42" s="93"/>
      <c r="AA42" s="93"/>
      <c r="AJ42" s="93"/>
      <c r="AK42" s="93"/>
      <c r="AL42" s="93"/>
      <c r="AM42" s="93"/>
      <c r="AN42" s="93"/>
      <c r="AO42" s="93"/>
      <c r="AP42" s="93"/>
      <c r="AQ42" s="93"/>
      <c r="BB42" s="93"/>
      <c r="BC42" s="93"/>
      <c r="BD42" s="93"/>
      <c r="BE42" s="93"/>
    </row>
    <row r="43" spans="1:57" ht="18" customHeight="1">
      <c r="A43" s="159"/>
      <c r="B43" s="163"/>
      <c r="C43" s="164"/>
      <c r="D43" s="192"/>
      <c r="E43" s="164"/>
      <c r="F43" s="186"/>
      <c r="G43" s="167" t="s">
        <v>226</v>
      </c>
      <c r="H43" s="168"/>
      <c r="I43" s="168"/>
      <c r="J43" s="168"/>
      <c r="K43" s="107" t="s">
        <v>26</v>
      </c>
      <c r="L43" s="119">
        <v>3</v>
      </c>
      <c r="M43" s="119"/>
      <c r="N43" s="108" t="s">
        <v>29</v>
      </c>
      <c r="O43" s="119" t="s">
        <v>30</v>
      </c>
      <c r="P43" s="119"/>
      <c r="Q43" s="107" t="s">
        <v>31</v>
      </c>
      <c r="R43" s="119">
        <v>10</v>
      </c>
      <c r="S43" s="119"/>
      <c r="T43" s="108" t="s">
        <v>29</v>
      </c>
      <c r="U43" s="187" t="s">
        <v>233</v>
      </c>
      <c r="V43" s="188"/>
      <c r="W43" s="188"/>
      <c r="X43" s="189"/>
      <c r="Y43" s="93"/>
      <c r="Z43" s="93"/>
      <c r="AA43" s="93"/>
      <c r="AJ43" s="93"/>
      <c r="AK43" s="93"/>
      <c r="AL43" s="93"/>
      <c r="AM43" s="93"/>
      <c r="AN43" s="93"/>
      <c r="AO43" s="93"/>
      <c r="AP43" s="93"/>
      <c r="AQ43" s="93"/>
      <c r="BB43" s="93"/>
      <c r="BC43" s="93"/>
      <c r="BD43" s="93"/>
      <c r="BE43" s="93"/>
    </row>
    <row r="44" spans="1:57" ht="18" customHeight="1">
      <c r="A44" s="160"/>
      <c r="B44" s="165"/>
      <c r="C44" s="166"/>
      <c r="D44" s="173"/>
      <c r="E44" s="166"/>
      <c r="F44" s="171"/>
      <c r="G44" s="184"/>
      <c r="H44" s="185"/>
      <c r="I44" s="185"/>
      <c r="J44" s="185"/>
      <c r="K44" s="103" t="s">
        <v>31</v>
      </c>
      <c r="L44" s="118">
        <v>8</v>
      </c>
      <c r="M44" s="118"/>
      <c r="N44" s="104" t="s">
        <v>29</v>
      </c>
      <c r="O44" s="118" t="s">
        <v>30</v>
      </c>
      <c r="P44" s="118"/>
      <c r="Q44" s="103" t="s">
        <v>31</v>
      </c>
      <c r="R44" s="118">
        <v>4</v>
      </c>
      <c r="S44" s="118"/>
      <c r="T44" s="104" t="s">
        <v>29</v>
      </c>
      <c r="U44" s="144"/>
      <c r="V44" s="144"/>
      <c r="W44" s="144"/>
      <c r="X44" s="145"/>
      <c r="Y44" s="93"/>
      <c r="Z44" s="93"/>
      <c r="AA44" s="93"/>
      <c r="AJ44" s="93"/>
      <c r="AK44" s="93"/>
      <c r="AL44" s="93"/>
      <c r="AM44" s="93"/>
      <c r="AN44" s="93"/>
      <c r="AO44" s="93"/>
      <c r="AP44" s="93"/>
      <c r="AQ44" s="93"/>
      <c r="BB44" s="93"/>
      <c r="BC44" s="93"/>
      <c r="BD44" s="93"/>
      <c r="BE44" s="93"/>
    </row>
    <row r="45" spans="1:57" ht="18" customHeight="1">
      <c r="A45" s="105"/>
      <c r="B45" s="148">
        <v>0.65625</v>
      </c>
      <c r="C45" s="150"/>
      <c r="D45" s="98" t="s">
        <v>13</v>
      </c>
      <c r="E45" s="150">
        <v>0.6770833333333334</v>
      </c>
      <c r="F45" s="169"/>
      <c r="G45" s="181" t="s">
        <v>32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3"/>
      <c r="Y45" s="93"/>
      <c r="Z45" s="93"/>
      <c r="AA45" s="93"/>
      <c r="AJ45" s="93"/>
      <c r="AK45" s="93"/>
      <c r="AL45" s="93"/>
      <c r="AM45" s="93"/>
      <c r="AN45" s="93"/>
      <c r="AO45" s="93"/>
      <c r="AP45" s="93"/>
      <c r="AQ45" s="93"/>
      <c r="BB45" s="93"/>
      <c r="BC45" s="93"/>
      <c r="BD45" s="93"/>
      <c r="BE45" s="93"/>
    </row>
    <row r="46" spans="1:57" ht="18" customHeight="1">
      <c r="A46" s="105"/>
      <c r="B46" s="148">
        <v>0.6805555555555555</v>
      </c>
      <c r="C46" s="149"/>
      <c r="D46" s="98" t="s">
        <v>13</v>
      </c>
      <c r="E46" s="150">
        <v>0.6944444444444445</v>
      </c>
      <c r="F46" s="151"/>
      <c r="G46" s="116" t="s">
        <v>355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43"/>
      <c r="Y46" s="93"/>
      <c r="Z46" s="93"/>
      <c r="AA46" s="93"/>
      <c r="AJ46" s="93"/>
      <c r="AK46" s="93"/>
      <c r="AL46" s="93"/>
      <c r="AM46" s="93"/>
      <c r="AN46" s="93"/>
      <c r="AO46" s="93"/>
      <c r="AP46" s="93"/>
      <c r="AQ46" s="93"/>
      <c r="BB46" s="93"/>
      <c r="BC46" s="93"/>
      <c r="BD46" s="93"/>
      <c r="BE46" s="93"/>
    </row>
    <row r="47" spans="1:57" ht="18" customHeight="1">
      <c r="A47" s="105"/>
      <c r="B47" s="148">
        <v>0.6944444444444445</v>
      </c>
      <c r="C47" s="149"/>
      <c r="D47" s="98" t="s">
        <v>33</v>
      </c>
      <c r="E47" s="150">
        <v>0.7083333333333334</v>
      </c>
      <c r="F47" s="151"/>
      <c r="G47" s="116" t="s">
        <v>356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43"/>
      <c r="Y47" s="93"/>
      <c r="Z47" s="93"/>
      <c r="AA47" s="93"/>
      <c r="AJ47" s="93"/>
      <c r="AK47" s="93"/>
      <c r="AL47" s="93"/>
      <c r="AM47" s="93"/>
      <c r="AN47" s="93"/>
      <c r="AO47" s="93"/>
      <c r="AP47" s="93"/>
      <c r="AQ47" s="93"/>
      <c r="BB47" s="93"/>
      <c r="BC47" s="93"/>
      <c r="BD47" s="93"/>
      <c r="BE47" s="93"/>
    </row>
    <row r="48" spans="1:57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</row>
    <row r="49" spans="1:57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</row>
    <row r="50" spans="1:57" ht="18.75">
      <c r="A50" s="174" t="s">
        <v>357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10"/>
      <c r="Z50" s="110"/>
      <c r="AA50" s="110"/>
      <c r="AB50" s="109"/>
      <c r="AC50" s="109"/>
      <c r="AD50" s="109"/>
      <c r="AE50" s="109"/>
      <c r="AF50" s="109"/>
      <c r="AG50" s="109"/>
      <c r="AH50" s="109"/>
      <c r="AI50" s="109"/>
      <c r="AJ50" s="110"/>
      <c r="AK50" s="110"/>
      <c r="AL50" s="110"/>
      <c r="AM50" s="110"/>
      <c r="AN50" s="110"/>
      <c r="AO50" s="110"/>
      <c r="AP50" s="110"/>
      <c r="AQ50" s="110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10"/>
      <c r="BC50" s="110"/>
      <c r="BD50" s="110"/>
      <c r="BE50" s="110"/>
    </row>
    <row r="51" spans="1:57" ht="18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0"/>
      <c r="Z51" s="110"/>
      <c r="AA51" s="110"/>
      <c r="AB51" s="109"/>
      <c r="AC51" s="109"/>
      <c r="AD51" s="109"/>
      <c r="AE51" s="109"/>
      <c r="AF51" s="109"/>
      <c r="AG51" s="109"/>
      <c r="AH51" s="109"/>
      <c r="AI51" s="109"/>
      <c r="AJ51" s="110"/>
      <c r="AK51" s="110"/>
      <c r="AL51" s="110"/>
      <c r="AM51" s="110"/>
      <c r="AN51" s="110"/>
      <c r="AO51" s="110"/>
      <c r="AP51" s="110"/>
      <c r="AQ51" s="110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10"/>
      <c r="BC51" s="110"/>
      <c r="BD51" s="110"/>
      <c r="BE51" s="110"/>
    </row>
    <row r="52" spans="1:57" ht="18" customHeight="1">
      <c r="A52" s="97" t="s">
        <v>34</v>
      </c>
      <c r="B52" s="115" t="s">
        <v>315</v>
      </c>
      <c r="C52" s="115"/>
      <c r="D52" s="115"/>
      <c r="E52" s="115"/>
      <c r="F52" s="115"/>
      <c r="G52" s="115" t="s">
        <v>316</v>
      </c>
      <c r="H52" s="115"/>
      <c r="I52" s="115"/>
      <c r="J52" s="115"/>
      <c r="K52" s="115"/>
      <c r="L52" s="115"/>
      <c r="M52" s="115"/>
      <c r="N52" s="115"/>
      <c r="O52" s="115"/>
      <c r="P52" s="115" t="s">
        <v>354</v>
      </c>
      <c r="Q52" s="115"/>
      <c r="R52" s="115"/>
      <c r="S52" s="115"/>
      <c r="T52" s="115"/>
      <c r="U52" s="115"/>
      <c r="V52" s="115"/>
      <c r="W52" s="115"/>
      <c r="X52" s="115"/>
      <c r="Y52" s="93"/>
      <c r="Z52" s="93"/>
      <c r="AA52" s="93"/>
      <c r="AJ52" s="93"/>
      <c r="AK52" s="93"/>
      <c r="AL52" s="93"/>
      <c r="AM52" s="93"/>
      <c r="AN52" s="93"/>
      <c r="AO52" s="93"/>
      <c r="AP52" s="93"/>
      <c r="AQ52" s="93"/>
      <c r="BB52" s="93"/>
      <c r="BC52" s="93"/>
      <c r="BD52" s="93"/>
      <c r="BE52" s="93"/>
    </row>
    <row r="53" spans="1:57" ht="18" customHeight="1">
      <c r="A53" s="146"/>
      <c r="B53" s="161">
        <v>0.3263888888888889</v>
      </c>
      <c r="C53" s="162"/>
      <c r="D53" s="172" t="s">
        <v>35</v>
      </c>
      <c r="E53" s="162">
        <v>0.3645833333333333</v>
      </c>
      <c r="F53" s="170"/>
      <c r="G53" s="116" t="s">
        <v>280</v>
      </c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43"/>
      <c r="Y53" s="93"/>
      <c r="Z53" s="93"/>
      <c r="AA53" s="93"/>
      <c r="AJ53" s="93"/>
      <c r="AK53" s="93"/>
      <c r="AL53" s="93"/>
      <c r="AM53" s="93"/>
      <c r="AN53" s="93"/>
      <c r="AO53" s="93"/>
      <c r="AP53" s="93"/>
      <c r="AQ53" s="93"/>
      <c r="BB53" s="93"/>
      <c r="BC53" s="93"/>
      <c r="BD53" s="93"/>
      <c r="BE53" s="93"/>
    </row>
    <row r="54" spans="1:57" ht="18" customHeight="1">
      <c r="A54" s="147"/>
      <c r="B54" s="165"/>
      <c r="C54" s="166"/>
      <c r="D54" s="173"/>
      <c r="E54" s="166"/>
      <c r="F54" s="171"/>
      <c r="G54" s="176" t="s">
        <v>359</v>
      </c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77"/>
      <c r="Y54" s="93"/>
      <c r="Z54" s="93"/>
      <c r="AA54" s="93"/>
      <c r="AJ54" s="93"/>
      <c r="AK54" s="93"/>
      <c r="AL54" s="93"/>
      <c r="AM54" s="93"/>
      <c r="AN54" s="93"/>
      <c r="AO54" s="93"/>
      <c r="AP54" s="93"/>
      <c r="AQ54" s="93"/>
      <c r="BB54" s="93"/>
      <c r="BC54" s="93"/>
      <c r="BD54" s="93"/>
      <c r="BE54" s="93"/>
    </row>
    <row r="55" spans="1:57" ht="18" customHeight="1">
      <c r="A55" s="79"/>
      <c r="B55" s="148">
        <v>0.3680555555555556</v>
      </c>
      <c r="C55" s="149"/>
      <c r="D55" s="98" t="s">
        <v>36</v>
      </c>
      <c r="E55" s="150">
        <v>0.37847222222222227</v>
      </c>
      <c r="F55" s="151"/>
      <c r="G55" s="142" t="s">
        <v>360</v>
      </c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1"/>
      <c r="Y55" s="93"/>
      <c r="Z55" s="93"/>
      <c r="AA55" s="93"/>
      <c r="AJ55" s="93"/>
      <c r="AK55" s="93"/>
      <c r="AL55" s="93"/>
      <c r="AM55" s="93"/>
      <c r="AN55" s="93"/>
      <c r="AO55" s="93"/>
      <c r="AP55" s="93"/>
      <c r="AQ55" s="93"/>
      <c r="BB55" s="93"/>
      <c r="BC55" s="93"/>
      <c r="BD55" s="93"/>
      <c r="BE55" s="93"/>
    </row>
    <row r="56" spans="1:57" ht="18" customHeight="1">
      <c r="A56" s="79" t="s">
        <v>215</v>
      </c>
      <c r="B56" s="148">
        <v>0.3819444444444444</v>
      </c>
      <c r="C56" s="149"/>
      <c r="D56" s="98" t="s">
        <v>11</v>
      </c>
      <c r="E56" s="150">
        <v>0.3888888888888889</v>
      </c>
      <c r="F56" s="151"/>
      <c r="G56" s="122" t="s">
        <v>221</v>
      </c>
      <c r="H56" s="135"/>
      <c r="I56" s="135"/>
      <c r="J56" s="135"/>
      <c r="K56" s="101" t="s">
        <v>14</v>
      </c>
      <c r="L56" s="120">
        <v>8</v>
      </c>
      <c r="M56" s="120"/>
      <c r="N56" s="102" t="s">
        <v>15</v>
      </c>
      <c r="O56" s="120" t="s">
        <v>361</v>
      </c>
      <c r="P56" s="120"/>
      <c r="Q56" s="101" t="s">
        <v>14</v>
      </c>
      <c r="R56" s="120">
        <v>6</v>
      </c>
      <c r="S56" s="120"/>
      <c r="T56" s="102" t="s">
        <v>15</v>
      </c>
      <c r="U56" s="133" t="s">
        <v>222</v>
      </c>
      <c r="V56" s="133"/>
      <c r="W56" s="133"/>
      <c r="X56" s="134"/>
      <c r="Y56" s="93"/>
      <c r="Z56" s="93"/>
      <c r="AA56" s="93"/>
      <c r="AJ56" s="93"/>
      <c r="AK56" s="93"/>
      <c r="AL56" s="93"/>
      <c r="AM56" s="93"/>
      <c r="AN56" s="93"/>
      <c r="AO56" s="93"/>
      <c r="AP56" s="93"/>
      <c r="AQ56" s="93"/>
      <c r="BB56" s="93"/>
      <c r="BC56" s="93"/>
      <c r="BD56" s="93"/>
      <c r="BE56" s="93"/>
    </row>
    <row r="57" spans="1:57" ht="18" customHeight="1">
      <c r="A57" s="79" t="s">
        <v>362</v>
      </c>
      <c r="B57" s="148">
        <v>0.3888888888888889</v>
      </c>
      <c r="C57" s="149"/>
      <c r="D57" s="98" t="s">
        <v>11</v>
      </c>
      <c r="E57" s="150">
        <v>0.3958333333333333</v>
      </c>
      <c r="F57" s="151"/>
      <c r="G57" s="137" t="s">
        <v>248</v>
      </c>
      <c r="H57" s="133"/>
      <c r="I57" s="133"/>
      <c r="J57" s="133"/>
      <c r="K57" s="99" t="s">
        <v>14</v>
      </c>
      <c r="L57" s="130">
        <v>10</v>
      </c>
      <c r="M57" s="130"/>
      <c r="N57" s="100" t="s">
        <v>15</v>
      </c>
      <c r="O57" s="130" t="s">
        <v>361</v>
      </c>
      <c r="P57" s="130"/>
      <c r="Q57" s="99" t="s">
        <v>14</v>
      </c>
      <c r="R57" s="130">
        <v>5</v>
      </c>
      <c r="S57" s="130"/>
      <c r="T57" s="100" t="s">
        <v>15</v>
      </c>
      <c r="U57" s="133" t="s">
        <v>228</v>
      </c>
      <c r="V57" s="133"/>
      <c r="W57" s="133"/>
      <c r="X57" s="134"/>
      <c r="Y57" s="93"/>
      <c r="Z57" s="93"/>
      <c r="AA57" s="93"/>
      <c r="AJ57" s="93"/>
      <c r="AK57" s="93"/>
      <c r="AL57" s="93"/>
      <c r="AM57" s="93"/>
      <c r="AN57" s="93"/>
      <c r="AO57" s="93"/>
      <c r="AP57" s="93"/>
      <c r="AQ57" s="93"/>
      <c r="BB57" s="93"/>
      <c r="BC57" s="93"/>
      <c r="BD57" s="93"/>
      <c r="BE57" s="93"/>
    </row>
    <row r="58" spans="1:57" ht="18" customHeight="1">
      <c r="A58" s="79" t="s">
        <v>363</v>
      </c>
      <c r="B58" s="148">
        <v>0.395833333333333</v>
      </c>
      <c r="C58" s="149"/>
      <c r="D58" s="98" t="s">
        <v>11</v>
      </c>
      <c r="E58" s="150">
        <v>0.402777777777778</v>
      </c>
      <c r="F58" s="151"/>
      <c r="G58" s="175" t="s">
        <v>234</v>
      </c>
      <c r="H58" s="131"/>
      <c r="I58" s="131"/>
      <c r="J58" s="131"/>
      <c r="K58" s="103" t="s">
        <v>14</v>
      </c>
      <c r="L58" s="118">
        <v>12</v>
      </c>
      <c r="M58" s="118"/>
      <c r="N58" s="104" t="s">
        <v>15</v>
      </c>
      <c r="O58" s="118" t="s">
        <v>361</v>
      </c>
      <c r="P58" s="118"/>
      <c r="Q58" s="103" t="s">
        <v>14</v>
      </c>
      <c r="R58" s="118">
        <v>0</v>
      </c>
      <c r="S58" s="118"/>
      <c r="T58" s="104" t="s">
        <v>15</v>
      </c>
      <c r="U58" s="133" t="s">
        <v>236</v>
      </c>
      <c r="V58" s="133"/>
      <c r="W58" s="133"/>
      <c r="X58" s="134"/>
      <c r="Y58" s="93"/>
      <c r="Z58" s="93"/>
      <c r="AA58" s="93"/>
      <c r="AJ58" s="93"/>
      <c r="AK58" s="93"/>
      <c r="AL58" s="93"/>
      <c r="AM58" s="93"/>
      <c r="AN58" s="93"/>
      <c r="AO58" s="93"/>
      <c r="AP58" s="93"/>
      <c r="AQ58" s="93"/>
      <c r="BB58" s="93"/>
      <c r="BC58" s="93"/>
      <c r="BD58" s="93"/>
      <c r="BE58" s="93"/>
    </row>
    <row r="59" spans="1:57" ht="18" customHeight="1">
      <c r="A59" s="79" t="s">
        <v>364</v>
      </c>
      <c r="B59" s="148">
        <v>0.402777777777778</v>
      </c>
      <c r="C59" s="149"/>
      <c r="D59" s="98" t="s">
        <v>11</v>
      </c>
      <c r="E59" s="150">
        <v>0.409722222222222</v>
      </c>
      <c r="F59" s="151"/>
      <c r="G59" s="175" t="s">
        <v>240</v>
      </c>
      <c r="H59" s="131"/>
      <c r="I59" s="131"/>
      <c r="J59" s="131"/>
      <c r="K59" s="103" t="s">
        <v>14</v>
      </c>
      <c r="L59" s="118">
        <v>9</v>
      </c>
      <c r="M59" s="118"/>
      <c r="N59" s="104" t="s">
        <v>15</v>
      </c>
      <c r="O59" s="118" t="s">
        <v>361</v>
      </c>
      <c r="P59" s="118"/>
      <c r="Q59" s="103" t="s">
        <v>14</v>
      </c>
      <c r="R59" s="118">
        <v>4</v>
      </c>
      <c r="S59" s="118"/>
      <c r="T59" s="104" t="s">
        <v>15</v>
      </c>
      <c r="U59" s="131" t="s">
        <v>241</v>
      </c>
      <c r="V59" s="131"/>
      <c r="W59" s="131"/>
      <c r="X59" s="132"/>
      <c r="Y59" s="93"/>
      <c r="Z59" s="93"/>
      <c r="AA59" s="93"/>
      <c r="AJ59" s="93"/>
      <c r="AK59" s="93"/>
      <c r="AL59" s="93"/>
      <c r="AM59" s="93"/>
      <c r="AN59" s="93"/>
      <c r="AO59" s="93"/>
      <c r="AP59" s="93"/>
      <c r="AQ59" s="93"/>
      <c r="BB59" s="93"/>
      <c r="BC59" s="93"/>
      <c r="BD59" s="93"/>
      <c r="BE59" s="93"/>
    </row>
    <row r="60" spans="1:57" ht="18" customHeight="1">
      <c r="A60" s="79" t="s">
        <v>365</v>
      </c>
      <c r="B60" s="148">
        <v>0.409722222222222</v>
      </c>
      <c r="C60" s="149"/>
      <c r="D60" s="98" t="s">
        <v>11</v>
      </c>
      <c r="E60" s="150">
        <v>0.416666666666667</v>
      </c>
      <c r="F60" s="151"/>
      <c r="G60" s="137" t="s">
        <v>244</v>
      </c>
      <c r="H60" s="133"/>
      <c r="I60" s="133"/>
      <c r="J60" s="133"/>
      <c r="K60" s="99" t="s">
        <v>14</v>
      </c>
      <c r="L60" s="130">
        <v>10</v>
      </c>
      <c r="M60" s="130"/>
      <c r="N60" s="100" t="s">
        <v>15</v>
      </c>
      <c r="O60" s="130" t="s">
        <v>361</v>
      </c>
      <c r="P60" s="130"/>
      <c r="Q60" s="99" t="s">
        <v>14</v>
      </c>
      <c r="R60" s="130">
        <v>5</v>
      </c>
      <c r="S60" s="130"/>
      <c r="T60" s="100" t="s">
        <v>15</v>
      </c>
      <c r="U60" s="133" t="s">
        <v>245</v>
      </c>
      <c r="V60" s="133"/>
      <c r="W60" s="133"/>
      <c r="X60" s="134"/>
      <c r="Y60" s="93"/>
      <c r="Z60" s="93"/>
      <c r="AA60" s="93"/>
      <c r="AJ60" s="93"/>
      <c r="AK60" s="93"/>
      <c r="AL60" s="93"/>
      <c r="AM60" s="93"/>
      <c r="AN60" s="93"/>
      <c r="AO60" s="93"/>
      <c r="AP60" s="93"/>
      <c r="AQ60" s="93"/>
      <c r="BB60" s="93"/>
      <c r="BC60" s="93"/>
      <c r="BD60" s="93"/>
      <c r="BE60" s="93"/>
    </row>
    <row r="61" spans="1:57" ht="18" customHeight="1">
      <c r="A61" s="79" t="s">
        <v>366</v>
      </c>
      <c r="B61" s="148">
        <v>0.416666666666667</v>
      </c>
      <c r="C61" s="149"/>
      <c r="D61" s="98" t="s">
        <v>11</v>
      </c>
      <c r="E61" s="150">
        <v>0.423611111111111</v>
      </c>
      <c r="F61" s="151"/>
      <c r="G61" s="137" t="s">
        <v>61</v>
      </c>
      <c r="H61" s="133"/>
      <c r="I61" s="133"/>
      <c r="J61" s="133"/>
      <c r="K61" s="99" t="s">
        <v>21</v>
      </c>
      <c r="L61" s="130">
        <v>9</v>
      </c>
      <c r="M61" s="130"/>
      <c r="N61" s="100" t="s">
        <v>22</v>
      </c>
      <c r="O61" s="130" t="s">
        <v>23</v>
      </c>
      <c r="P61" s="130"/>
      <c r="Q61" s="99" t="s">
        <v>21</v>
      </c>
      <c r="R61" s="130">
        <v>7</v>
      </c>
      <c r="S61" s="130"/>
      <c r="T61" s="100" t="s">
        <v>22</v>
      </c>
      <c r="U61" s="133" t="s">
        <v>62</v>
      </c>
      <c r="V61" s="133"/>
      <c r="W61" s="133"/>
      <c r="X61" s="134"/>
      <c r="Y61" s="93"/>
      <c r="Z61" s="93"/>
      <c r="AA61" s="93"/>
      <c r="AJ61" s="93"/>
      <c r="AK61" s="93"/>
      <c r="AL61" s="93"/>
      <c r="AM61" s="93"/>
      <c r="AN61" s="93"/>
      <c r="AO61" s="93"/>
      <c r="AP61" s="93"/>
      <c r="AQ61" s="93"/>
      <c r="BB61" s="93"/>
      <c r="BC61" s="93"/>
      <c r="BD61" s="93"/>
      <c r="BE61" s="93"/>
    </row>
    <row r="62" spans="1:57" ht="18" customHeight="1">
      <c r="A62" s="79" t="s">
        <v>265</v>
      </c>
      <c r="B62" s="148">
        <v>0.423611111111111</v>
      </c>
      <c r="C62" s="149"/>
      <c r="D62" s="98" t="s">
        <v>20</v>
      </c>
      <c r="E62" s="150">
        <v>0.430555555555555</v>
      </c>
      <c r="F62" s="151"/>
      <c r="G62" s="137" t="s">
        <v>58</v>
      </c>
      <c r="H62" s="133"/>
      <c r="I62" s="133"/>
      <c r="J62" s="133"/>
      <c r="K62" s="101" t="s">
        <v>21</v>
      </c>
      <c r="L62" s="130">
        <v>7</v>
      </c>
      <c r="M62" s="130"/>
      <c r="N62" s="100" t="s">
        <v>22</v>
      </c>
      <c r="O62" s="130" t="s">
        <v>23</v>
      </c>
      <c r="P62" s="130"/>
      <c r="Q62" s="99" t="s">
        <v>21</v>
      </c>
      <c r="R62" s="130">
        <v>4</v>
      </c>
      <c r="S62" s="130"/>
      <c r="T62" s="100" t="s">
        <v>22</v>
      </c>
      <c r="U62" s="133" t="s">
        <v>59</v>
      </c>
      <c r="V62" s="133"/>
      <c r="W62" s="133"/>
      <c r="X62" s="134"/>
      <c r="Y62" s="93"/>
      <c r="Z62" s="93"/>
      <c r="AA62" s="93"/>
      <c r="AJ62" s="93"/>
      <c r="AK62" s="93"/>
      <c r="AL62" s="93"/>
      <c r="AM62" s="93"/>
      <c r="AN62" s="93"/>
      <c r="AO62" s="93"/>
      <c r="AP62" s="93"/>
      <c r="AQ62" s="93"/>
      <c r="BB62" s="93"/>
      <c r="BC62" s="93"/>
      <c r="BD62" s="93"/>
      <c r="BE62" s="93"/>
    </row>
    <row r="63" spans="1:57" ht="18" customHeight="1">
      <c r="A63" s="79" t="s">
        <v>266</v>
      </c>
      <c r="B63" s="148">
        <v>0.430555555555556</v>
      </c>
      <c r="C63" s="149"/>
      <c r="D63" s="98" t="s">
        <v>20</v>
      </c>
      <c r="E63" s="150">
        <v>0.4375</v>
      </c>
      <c r="F63" s="151"/>
      <c r="G63" s="133" t="s">
        <v>222</v>
      </c>
      <c r="H63" s="133"/>
      <c r="I63" s="133"/>
      <c r="J63" s="133"/>
      <c r="K63" s="101" t="s">
        <v>21</v>
      </c>
      <c r="L63" s="130">
        <v>8</v>
      </c>
      <c r="M63" s="130"/>
      <c r="N63" s="100" t="s">
        <v>22</v>
      </c>
      <c r="O63" s="130" t="s">
        <v>23</v>
      </c>
      <c r="P63" s="130"/>
      <c r="Q63" s="99" t="s">
        <v>21</v>
      </c>
      <c r="R63" s="130">
        <v>10</v>
      </c>
      <c r="S63" s="130"/>
      <c r="T63" s="100" t="s">
        <v>22</v>
      </c>
      <c r="U63" s="133" t="s">
        <v>220</v>
      </c>
      <c r="V63" s="133"/>
      <c r="W63" s="133"/>
      <c r="X63" s="134"/>
      <c r="Y63" s="93"/>
      <c r="Z63" s="93"/>
      <c r="AA63" s="93"/>
      <c r="AJ63" s="93"/>
      <c r="AK63" s="93"/>
      <c r="AL63" s="93"/>
      <c r="AM63" s="93"/>
      <c r="AN63" s="93"/>
      <c r="AO63" s="93"/>
      <c r="AP63" s="93"/>
      <c r="AQ63" s="93"/>
      <c r="BB63" s="93"/>
      <c r="BC63" s="93"/>
      <c r="BD63" s="93"/>
      <c r="BE63" s="93"/>
    </row>
    <row r="64" spans="1:57" ht="18" customHeight="1">
      <c r="A64" s="79" t="s">
        <v>267</v>
      </c>
      <c r="B64" s="148">
        <v>0.4375</v>
      </c>
      <c r="C64" s="149"/>
      <c r="D64" s="98" t="s">
        <v>20</v>
      </c>
      <c r="E64" s="150">
        <v>0.444444444444444</v>
      </c>
      <c r="F64" s="151"/>
      <c r="G64" s="133" t="s">
        <v>228</v>
      </c>
      <c r="H64" s="133"/>
      <c r="I64" s="133"/>
      <c r="J64" s="133"/>
      <c r="K64" s="99" t="s">
        <v>21</v>
      </c>
      <c r="L64" s="130">
        <v>2</v>
      </c>
      <c r="M64" s="130"/>
      <c r="N64" s="100" t="s">
        <v>22</v>
      </c>
      <c r="O64" s="130" t="s">
        <v>23</v>
      </c>
      <c r="P64" s="130"/>
      <c r="Q64" s="99" t="s">
        <v>21</v>
      </c>
      <c r="R64" s="130">
        <v>9</v>
      </c>
      <c r="S64" s="130"/>
      <c r="T64" s="100" t="s">
        <v>22</v>
      </c>
      <c r="U64" s="133" t="s">
        <v>226</v>
      </c>
      <c r="V64" s="133"/>
      <c r="W64" s="133"/>
      <c r="X64" s="134"/>
      <c r="Y64" s="93"/>
      <c r="Z64" s="93"/>
      <c r="AA64" s="93"/>
      <c r="AJ64" s="93"/>
      <c r="AK64" s="93"/>
      <c r="AL64" s="93"/>
      <c r="AM64" s="93"/>
      <c r="AN64" s="93"/>
      <c r="AO64" s="93"/>
      <c r="AP64" s="93"/>
      <c r="AQ64" s="93"/>
      <c r="BB64" s="93"/>
      <c r="BC64" s="93"/>
      <c r="BD64" s="93"/>
      <c r="BE64" s="93"/>
    </row>
    <row r="65" spans="1:57" ht="18" customHeight="1">
      <c r="A65" s="79" t="s">
        <v>268</v>
      </c>
      <c r="B65" s="148">
        <v>0.444444444444445</v>
      </c>
      <c r="C65" s="149"/>
      <c r="D65" s="98" t="s">
        <v>20</v>
      </c>
      <c r="E65" s="150">
        <v>0.451388888888889</v>
      </c>
      <c r="F65" s="151"/>
      <c r="G65" s="133" t="s">
        <v>236</v>
      </c>
      <c r="H65" s="133"/>
      <c r="I65" s="133"/>
      <c r="J65" s="133"/>
      <c r="K65" s="107" t="s">
        <v>21</v>
      </c>
      <c r="L65" s="130">
        <v>0</v>
      </c>
      <c r="M65" s="130"/>
      <c r="N65" s="100" t="s">
        <v>22</v>
      </c>
      <c r="O65" s="130" t="s">
        <v>23</v>
      </c>
      <c r="P65" s="130"/>
      <c r="Q65" s="99" t="s">
        <v>21</v>
      </c>
      <c r="R65" s="130">
        <v>10</v>
      </c>
      <c r="S65" s="130"/>
      <c r="T65" s="100" t="s">
        <v>22</v>
      </c>
      <c r="U65" s="133" t="s">
        <v>233</v>
      </c>
      <c r="V65" s="133"/>
      <c r="W65" s="133"/>
      <c r="X65" s="134"/>
      <c r="Y65" s="93"/>
      <c r="Z65" s="93"/>
      <c r="AA65" s="93"/>
      <c r="AJ65" s="93"/>
      <c r="AK65" s="93"/>
      <c r="AL65" s="93"/>
      <c r="AM65" s="93"/>
      <c r="AN65" s="93"/>
      <c r="AO65" s="93"/>
      <c r="AP65" s="93"/>
      <c r="AQ65" s="93"/>
      <c r="BB65" s="93"/>
      <c r="BC65" s="93"/>
      <c r="BD65" s="93"/>
      <c r="BE65" s="93"/>
    </row>
    <row r="66" spans="1:57" ht="18" customHeight="1">
      <c r="A66" s="79" t="s">
        <v>269</v>
      </c>
      <c r="B66" s="148">
        <v>0.451388888888889</v>
      </c>
      <c r="C66" s="149"/>
      <c r="D66" s="98" t="s">
        <v>20</v>
      </c>
      <c r="E66" s="150">
        <v>0.458333333333333</v>
      </c>
      <c r="F66" s="151"/>
      <c r="G66" s="131" t="s">
        <v>241</v>
      </c>
      <c r="H66" s="131"/>
      <c r="I66" s="131"/>
      <c r="J66" s="131"/>
      <c r="K66" s="99" t="s">
        <v>21</v>
      </c>
      <c r="L66" s="130">
        <v>4</v>
      </c>
      <c r="M66" s="130"/>
      <c r="N66" s="100" t="s">
        <v>22</v>
      </c>
      <c r="O66" s="130" t="s">
        <v>23</v>
      </c>
      <c r="P66" s="130"/>
      <c r="Q66" s="99" t="s">
        <v>21</v>
      </c>
      <c r="R66" s="130">
        <v>11</v>
      </c>
      <c r="S66" s="130"/>
      <c r="T66" s="100" t="s">
        <v>22</v>
      </c>
      <c r="U66" s="133" t="s">
        <v>238</v>
      </c>
      <c r="V66" s="133"/>
      <c r="W66" s="133"/>
      <c r="X66" s="134"/>
      <c r="Y66" s="93"/>
      <c r="Z66" s="93"/>
      <c r="AA66" s="93"/>
      <c r="AJ66" s="93"/>
      <c r="AK66" s="93"/>
      <c r="AL66" s="93"/>
      <c r="AM66" s="93"/>
      <c r="AN66" s="93"/>
      <c r="AO66" s="93"/>
      <c r="AP66" s="93"/>
      <c r="AQ66" s="93"/>
      <c r="BB66" s="93"/>
      <c r="BC66" s="93"/>
      <c r="BD66" s="93"/>
      <c r="BE66" s="93"/>
    </row>
    <row r="67" spans="1:57" ht="18" customHeight="1">
      <c r="A67" s="79" t="s">
        <v>270</v>
      </c>
      <c r="B67" s="148">
        <v>0.458333333333334</v>
      </c>
      <c r="C67" s="149"/>
      <c r="D67" s="98" t="s">
        <v>37</v>
      </c>
      <c r="E67" s="150">
        <v>0.465277777777778</v>
      </c>
      <c r="F67" s="151"/>
      <c r="G67" s="133" t="s">
        <v>245</v>
      </c>
      <c r="H67" s="133"/>
      <c r="I67" s="133"/>
      <c r="J67" s="133"/>
      <c r="K67" s="107" t="s">
        <v>38</v>
      </c>
      <c r="L67" s="130">
        <v>9</v>
      </c>
      <c r="M67" s="130"/>
      <c r="N67" s="100" t="s">
        <v>39</v>
      </c>
      <c r="O67" s="130" t="s">
        <v>160</v>
      </c>
      <c r="P67" s="130"/>
      <c r="Q67" s="99" t="s">
        <v>38</v>
      </c>
      <c r="R67" s="130">
        <v>8</v>
      </c>
      <c r="S67" s="130"/>
      <c r="T67" s="100" t="s">
        <v>39</v>
      </c>
      <c r="U67" s="133" t="s">
        <v>243</v>
      </c>
      <c r="V67" s="133"/>
      <c r="W67" s="133"/>
      <c r="X67" s="134"/>
      <c r="Y67" s="93"/>
      <c r="Z67" s="93"/>
      <c r="AA67" s="93"/>
      <c r="AJ67" s="93"/>
      <c r="AK67" s="93"/>
      <c r="AL67" s="93"/>
      <c r="AM67" s="93"/>
      <c r="AN67" s="93"/>
      <c r="AO67" s="93"/>
      <c r="AP67" s="93"/>
      <c r="AQ67" s="93"/>
      <c r="BB67" s="93"/>
      <c r="BC67" s="93"/>
      <c r="BD67" s="93"/>
      <c r="BE67" s="93"/>
    </row>
    <row r="68" spans="1:57" ht="18" customHeight="1">
      <c r="A68" s="79" t="s">
        <v>271</v>
      </c>
      <c r="B68" s="148">
        <v>0.465277777777778</v>
      </c>
      <c r="C68" s="149"/>
      <c r="D68" s="98" t="s">
        <v>37</v>
      </c>
      <c r="E68" s="150">
        <v>0.472222222222222</v>
      </c>
      <c r="F68" s="151"/>
      <c r="G68" s="133" t="s">
        <v>62</v>
      </c>
      <c r="H68" s="133"/>
      <c r="I68" s="133"/>
      <c r="J68" s="133"/>
      <c r="K68" s="99" t="s">
        <v>38</v>
      </c>
      <c r="L68" s="130">
        <v>4</v>
      </c>
      <c r="M68" s="130"/>
      <c r="N68" s="100" t="s">
        <v>39</v>
      </c>
      <c r="O68" s="130" t="s">
        <v>160</v>
      </c>
      <c r="P68" s="130"/>
      <c r="Q68" s="99" t="s">
        <v>38</v>
      </c>
      <c r="R68" s="130">
        <v>11</v>
      </c>
      <c r="S68" s="130"/>
      <c r="T68" s="100" t="s">
        <v>39</v>
      </c>
      <c r="U68" s="133" t="s">
        <v>250</v>
      </c>
      <c r="V68" s="133"/>
      <c r="W68" s="133"/>
      <c r="X68" s="134"/>
      <c r="Y68" s="93"/>
      <c r="Z68" s="93"/>
      <c r="AA68" s="93"/>
      <c r="AJ68" s="93"/>
      <c r="AK68" s="93"/>
      <c r="AL68" s="93"/>
      <c r="AM68" s="93"/>
      <c r="AN68" s="93"/>
      <c r="AO68" s="93"/>
      <c r="AP68" s="93"/>
      <c r="AQ68" s="93"/>
      <c r="BB68" s="93"/>
      <c r="BC68" s="93"/>
      <c r="BD68" s="93"/>
      <c r="BE68" s="93"/>
    </row>
    <row r="69" spans="1:57" ht="18" customHeight="1">
      <c r="A69" s="79" t="s">
        <v>272</v>
      </c>
      <c r="B69" s="148">
        <v>0.472222222222223</v>
      </c>
      <c r="C69" s="149"/>
      <c r="D69" s="98" t="s">
        <v>40</v>
      </c>
      <c r="E69" s="150">
        <v>0.479166666666666</v>
      </c>
      <c r="F69" s="151"/>
      <c r="G69" s="137" t="s">
        <v>57</v>
      </c>
      <c r="H69" s="133"/>
      <c r="I69" s="133"/>
      <c r="J69" s="133"/>
      <c r="K69" s="107" t="s">
        <v>41</v>
      </c>
      <c r="L69" s="120">
        <v>6</v>
      </c>
      <c r="M69" s="120"/>
      <c r="N69" s="102" t="s">
        <v>42</v>
      </c>
      <c r="O69" s="120" t="s">
        <v>43</v>
      </c>
      <c r="P69" s="120"/>
      <c r="Q69" s="101" t="s">
        <v>41</v>
      </c>
      <c r="R69" s="120">
        <v>6</v>
      </c>
      <c r="S69" s="120"/>
      <c r="T69" s="102" t="s">
        <v>42</v>
      </c>
      <c r="U69" s="133" t="s">
        <v>60</v>
      </c>
      <c r="V69" s="133"/>
      <c r="W69" s="133"/>
      <c r="X69" s="134"/>
      <c r="Y69" s="93"/>
      <c r="Z69" s="93"/>
      <c r="AA69" s="93"/>
      <c r="AJ69" s="93"/>
      <c r="AK69" s="93"/>
      <c r="AL69" s="93"/>
      <c r="AM69" s="93"/>
      <c r="AN69" s="93"/>
      <c r="AO69" s="93"/>
      <c r="AP69" s="93"/>
      <c r="AQ69" s="93"/>
      <c r="BB69" s="93"/>
      <c r="BC69" s="93"/>
      <c r="BD69" s="93"/>
      <c r="BE69" s="93"/>
    </row>
    <row r="70" spans="1:57" ht="18" customHeight="1">
      <c r="A70" s="79" t="s">
        <v>273</v>
      </c>
      <c r="B70" s="148">
        <v>0.479166666666667</v>
      </c>
      <c r="C70" s="149"/>
      <c r="D70" s="98" t="s">
        <v>40</v>
      </c>
      <c r="E70" s="150">
        <v>0.486111111111111</v>
      </c>
      <c r="F70" s="151"/>
      <c r="G70" s="137" t="s">
        <v>220</v>
      </c>
      <c r="H70" s="133"/>
      <c r="I70" s="133"/>
      <c r="J70" s="133"/>
      <c r="K70" s="101" t="s">
        <v>41</v>
      </c>
      <c r="L70" s="130">
        <v>10</v>
      </c>
      <c r="M70" s="130"/>
      <c r="N70" s="100" t="s">
        <v>42</v>
      </c>
      <c r="O70" s="130" t="s">
        <v>43</v>
      </c>
      <c r="P70" s="130"/>
      <c r="Q70" s="99" t="s">
        <v>41</v>
      </c>
      <c r="R70" s="130">
        <v>5</v>
      </c>
      <c r="S70" s="130"/>
      <c r="T70" s="100" t="s">
        <v>42</v>
      </c>
      <c r="U70" s="133" t="s">
        <v>221</v>
      </c>
      <c r="V70" s="133"/>
      <c r="W70" s="133"/>
      <c r="X70" s="134"/>
      <c r="Y70" s="93"/>
      <c r="Z70" s="93"/>
      <c r="AA70" s="93"/>
      <c r="AJ70" s="93"/>
      <c r="AK70" s="93"/>
      <c r="AL70" s="93"/>
      <c r="AM70" s="93"/>
      <c r="AN70" s="93"/>
      <c r="AO70" s="93"/>
      <c r="AP70" s="93"/>
      <c r="AQ70" s="93"/>
      <c r="BB70" s="93"/>
      <c r="BC70" s="93"/>
      <c r="BD70" s="93"/>
      <c r="BE70" s="93"/>
    </row>
    <row r="71" spans="1:57" ht="18" customHeight="1">
      <c r="A71" s="79" t="s">
        <v>274</v>
      </c>
      <c r="B71" s="148">
        <v>0.486111111111111</v>
      </c>
      <c r="C71" s="149"/>
      <c r="D71" s="98" t="s">
        <v>40</v>
      </c>
      <c r="E71" s="150">
        <v>0.493055555555555</v>
      </c>
      <c r="F71" s="151"/>
      <c r="G71" s="137" t="s">
        <v>226</v>
      </c>
      <c r="H71" s="133"/>
      <c r="I71" s="133"/>
      <c r="J71" s="133"/>
      <c r="K71" s="99" t="s">
        <v>41</v>
      </c>
      <c r="L71" s="130">
        <v>11</v>
      </c>
      <c r="M71" s="130"/>
      <c r="N71" s="100" t="s">
        <v>42</v>
      </c>
      <c r="O71" s="130" t="s">
        <v>43</v>
      </c>
      <c r="P71" s="130"/>
      <c r="Q71" s="99" t="s">
        <v>41</v>
      </c>
      <c r="R71" s="130">
        <v>0</v>
      </c>
      <c r="S71" s="130"/>
      <c r="T71" s="100" t="s">
        <v>42</v>
      </c>
      <c r="U71" s="140" t="s">
        <v>248</v>
      </c>
      <c r="V71" s="140"/>
      <c r="W71" s="140"/>
      <c r="X71" s="141"/>
      <c r="Y71" s="93"/>
      <c r="Z71" s="93"/>
      <c r="AA71" s="93"/>
      <c r="AJ71" s="93"/>
      <c r="AK71" s="93"/>
      <c r="AL71" s="93"/>
      <c r="AM71" s="93"/>
      <c r="AN71" s="93"/>
      <c r="AO71" s="93"/>
      <c r="AP71" s="93"/>
      <c r="AQ71" s="93"/>
      <c r="BB71" s="93"/>
      <c r="BC71" s="93"/>
      <c r="BD71" s="93"/>
      <c r="BE71" s="93"/>
    </row>
    <row r="72" spans="1:57" ht="18" customHeight="1">
      <c r="A72" s="79" t="s">
        <v>275</v>
      </c>
      <c r="B72" s="148">
        <v>0.493055555555556</v>
      </c>
      <c r="C72" s="149"/>
      <c r="D72" s="98" t="s">
        <v>40</v>
      </c>
      <c r="E72" s="150">
        <v>0.5</v>
      </c>
      <c r="F72" s="151"/>
      <c r="G72" s="122" t="s">
        <v>233</v>
      </c>
      <c r="H72" s="135"/>
      <c r="I72" s="135"/>
      <c r="J72" s="135"/>
      <c r="K72" s="107" t="s">
        <v>41</v>
      </c>
      <c r="L72" s="130">
        <v>7</v>
      </c>
      <c r="M72" s="130"/>
      <c r="N72" s="100" t="s">
        <v>42</v>
      </c>
      <c r="O72" s="130" t="s">
        <v>43</v>
      </c>
      <c r="P72" s="130"/>
      <c r="Q72" s="99" t="s">
        <v>41</v>
      </c>
      <c r="R72" s="130">
        <v>10</v>
      </c>
      <c r="S72" s="130"/>
      <c r="T72" s="100" t="s">
        <v>42</v>
      </c>
      <c r="U72" s="133" t="s">
        <v>234</v>
      </c>
      <c r="V72" s="133"/>
      <c r="W72" s="133"/>
      <c r="X72" s="134"/>
      <c r="Y72" s="93"/>
      <c r="Z72" s="93"/>
      <c r="AA72" s="93"/>
      <c r="AJ72" s="93"/>
      <c r="AK72" s="93"/>
      <c r="AL72" s="93"/>
      <c r="AM72" s="93"/>
      <c r="AN72" s="93"/>
      <c r="AO72" s="93"/>
      <c r="AP72" s="93"/>
      <c r="AQ72" s="93"/>
      <c r="BB72" s="93"/>
      <c r="BC72" s="93"/>
      <c r="BD72" s="93"/>
      <c r="BE72" s="93"/>
    </row>
    <row r="73" spans="1:57" ht="18" customHeight="1">
      <c r="A73" s="79" t="s">
        <v>276</v>
      </c>
      <c r="B73" s="148">
        <v>0.5</v>
      </c>
      <c r="C73" s="149"/>
      <c r="D73" s="98" t="s">
        <v>40</v>
      </c>
      <c r="E73" s="150">
        <v>0.506944444444444</v>
      </c>
      <c r="F73" s="151"/>
      <c r="G73" s="137" t="s">
        <v>59</v>
      </c>
      <c r="H73" s="133"/>
      <c r="I73" s="133"/>
      <c r="J73" s="133"/>
      <c r="K73" s="99" t="s">
        <v>41</v>
      </c>
      <c r="L73" s="118">
        <v>5</v>
      </c>
      <c r="M73" s="118"/>
      <c r="N73" s="104" t="s">
        <v>42</v>
      </c>
      <c r="O73" s="118" t="s">
        <v>43</v>
      </c>
      <c r="P73" s="118"/>
      <c r="Q73" s="103" t="s">
        <v>41</v>
      </c>
      <c r="R73" s="118">
        <v>6</v>
      </c>
      <c r="S73" s="118"/>
      <c r="T73" s="104" t="s">
        <v>42</v>
      </c>
      <c r="U73" s="133" t="s">
        <v>60</v>
      </c>
      <c r="V73" s="133"/>
      <c r="W73" s="133"/>
      <c r="X73" s="134"/>
      <c r="Y73" s="93"/>
      <c r="Z73" s="93"/>
      <c r="AA73" s="93"/>
      <c r="AJ73" s="93"/>
      <c r="AK73" s="93"/>
      <c r="AL73" s="93"/>
      <c r="AM73" s="93"/>
      <c r="AN73" s="93"/>
      <c r="AO73" s="93"/>
      <c r="AP73" s="93"/>
      <c r="AQ73" s="93"/>
      <c r="BB73" s="93"/>
      <c r="BC73" s="93"/>
      <c r="BD73" s="93"/>
      <c r="BE73" s="93"/>
    </row>
    <row r="74" spans="1:57" ht="18" customHeight="1">
      <c r="A74" s="79" t="s">
        <v>277</v>
      </c>
      <c r="B74" s="148">
        <v>0.506944444444445</v>
      </c>
      <c r="C74" s="149"/>
      <c r="D74" s="98" t="s">
        <v>40</v>
      </c>
      <c r="E74" s="150">
        <v>0.513888888888889</v>
      </c>
      <c r="F74" s="151"/>
      <c r="G74" s="137" t="s">
        <v>238</v>
      </c>
      <c r="H74" s="133"/>
      <c r="I74" s="133"/>
      <c r="J74" s="133"/>
      <c r="K74" s="99" t="s">
        <v>41</v>
      </c>
      <c r="L74" s="130">
        <v>9</v>
      </c>
      <c r="M74" s="130"/>
      <c r="N74" s="100" t="s">
        <v>42</v>
      </c>
      <c r="O74" s="130" t="s">
        <v>43</v>
      </c>
      <c r="P74" s="130"/>
      <c r="Q74" s="99" t="s">
        <v>41</v>
      </c>
      <c r="R74" s="130">
        <v>7</v>
      </c>
      <c r="S74" s="130"/>
      <c r="T74" s="100" t="s">
        <v>42</v>
      </c>
      <c r="U74" s="140" t="s">
        <v>240</v>
      </c>
      <c r="V74" s="140"/>
      <c r="W74" s="140"/>
      <c r="X74" s="141"/>
      <c r="Y74" s="93"/>
      <c r="Z74" s="93"/>
      <c r="AA74" s="93"/>
      <c r="AJ74" s="93"/>
      <c r="AK74" s="93"/>
      <c r="AL74" s="93"/>
      <c r="AM74" s="93"/>
      <c r="AN74" s="93"/>
      <c r="AO74" s="93"/>
      <c r="AP74" s="93"/>
      <c r="AQ74" s="93"/>
      <c r="BB74" s="93"/>
      <c r="BC74" s="93"/>
      <c r="BD74" s="93"/>
      <c r="BE74" s="93"/>
    </row>
    <row r="75" spans="1:57" ht="18" customHeight="1">
      <c r="A75" s="79" t="s">
        <v>382</v>
      </c>
      <c r="B75" s="148">
        <v>0.513888888888889</v>
      </c>
      <c r="C75" s="149"/>
      <c r="D75" s="98" t="s">
        <v>40</v>
      </c>
      <c r="E75" s="150">
        <v>0.520833333333333</v>
      </c>
      <c r="F75" s="151"/>
      <c r="G75" s="137" t="s">
        <v>243</v>
      </c>
      <c r="H75" s="133"/>
      <c r="I75" s="133"/>
      <c r="J75" s="133"/>
      <c r="K75" s="107" t="s">
        <v>41</v>
      </c>
      <c r="L75" s="130">
        <v>9</v>
      </c>
      <c r="M75" s="130"/>
      <c r="N75" s="100" t="s">
        <v>42</v>
      </c>
      <c r="O75" s="130" t="s">
        <v>43</v>
      </c>
      <c r="P75" s="130"/>
      <c r="Q75" s="99" t="s">
        <v>41</v>
      </c>
      <c r="R75" s="130">
        <v>4</v>
      </c>
      <c r="S75" s="130"/>
      <c r="T75" s="100" t="s">
        <v>42</v>
      </c>
      <c r="U75" s="133" t="s">
        <v>244</v>
      </c>
      <c r="V75" s="133"/>
      <c r="W75" s="133"/>
      <c r="X75" s="134"/>
      <c r="Y75" s="93"/>
      <c r="Z75" s="93"/>
      <c r="AA75" s="93"/>
      <c r="AJ75" s="93"/>
      <c r="AK75" s="93"/>
      <c r="AL75" s="93"/>
      <c r="AM75" s="93"/>
      <c r="AN75" s="93"/>
      <c r="AO75" s="93"/>
      <c r="AP75" s="93"/>
      <c r="AQ75" s="93"/>
      <c r="BB75" s="93"/>
      <c r="BC75" s="93"/>
      <c r="BD75" s="93"/>
      <c r="BE75" s="93"/>
    </row>
    <row r="76" spans="1:57" ht="18" customHeight="1">
      <c r="A76" s="79" t="s">
        <v>383</v>
      </c>
      <c r="B76" s="148">
        <v>0.520833333333334</v>
      </c>
      <c r="C76" s="149"/>
      <c r="D76" s="98" t="s">
        <v>40</v>
      </c>
      <c r="E76" s="150">
        <v>0.527777777777777</v>
      </c>
      <c r="F76" s="151"/>
      <c r="G76" s="137" t="s">
        <v>250</v>
      </c>
      <c r="H76" s="133"/>
      <c r="I76" s="133"/>
      <c r="J76" s="133"/>
      <c r="K76" s="99" t="s">
        <v>41</v>
      </c>
      <c r="L76" s="130">
        <v>6</v>
      </c>
      <c r="M76" s="130"/>
      <c r="N76" s="100" t="s">
        <v>42</v>
      </c>
      <c r="O76" s="130" t="s">
        <v>43</v>
      </c>
      <c r="P76" s="130"/>
      <c r="Q76" s="99" t="s">
        <v>41</v>
      </c>
      <c r="R76" s="130">
        <v>8</v>
      </c>
      <c r="S76" s="130"/>
      <c r="T76" s="100" t="s">
        <v>42</v>
      </c>
      <c r="U76" s="133" t="s">
        <v>61</v>
      </c>
      <c r="V76" s="133"/>
      <c r="W76" s="133"/>
      <c r="X76" s="134"/>
      <c r="Y76" s="93"/>
      <c r="Z76" s="93"/>
      <c r="AA76" s="93"/>
      <c r="AJ76" s="93"/>
      <c r="AK76" s="93"/>
      <c r="AL76" s="93"/>
      <c r="AM76" s="93"/>
      <c r="AN76" s="93"/>
      <c r="AO76" s="93"/>
      <c r="AP76" s="93"/>
      <c r="AQ76" s="93"/>
      <c r="BB76" s="93"/>
      <c r="BC76" s="93"/>
      <c r="BD76" s="93"/>
      <c r="BE76" s="93"/>
    </row>
    <row r="77" spans="1:57" ht="18" customHeight="1">
      <c r="A77" s="79"/>
      <c r="B77" s="148">
        <v>0.527777777777779</v>
      </c>
      <c r="C77" s="149"/>
      <c r="D77" s="98" t="s">
        <v>40</v>
      </c>
      <c r="E77" s="150">
        <v>0.5555555555555556</v>
      </c>
      <c r="F77" s="151"/>
      <c r="G77" s="155" t="s">
        <v>384</v>
      </c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7"/>
      <c r="Y77" s="93"/>
      <c r="Z77" s="93"/>
      <c r="AA77" s="93"/>
      <c r="AJ77" s="93"/>
      <c r="AK77" s="93"/>
      <c r="AL77" s="93"/>
      <c r="AM77" s="93"/>
      <c r="AN77" s="93"/>
      <c r="AO77" s="93"/>
      <c r="AP77" s="93"/>
      <c r="AQ77" s="93"/>
      <c r="BB77" s="93"/>
      <c r="BC77" s="93"/>
      <c r="BD77" s="93"/>
      <c r="BE77" s="93"/>
    </row>
    <row r="78" spans="1:57" ht="18" customHeight="1">
      <c r="A78" s="105" t="s">
        <v>385</v>
      </c>
      <c r="B78" s="148">
        <v>0.5555555555555556</v>
      </c>
      <c r="C78" s="149"/>
      <c r="D78" s="98" t="s">
        <v>11</v>
      </c>
      <c r="E78" s="150">
        <v>0.5625</v>
      </c>
      <c r="F78" s="150"/>
      <c r="G78" s="137" t="s">
        <v>248</v>
      </c>
      <c r="H78" s="133"/>
      <c r="I78" s="133"/>
      <c r="J78" s="133"/>
      <c r="K78" s="99" t="s">
        <v>14</v>
      </c>
      <c r="L78" s="130">
        <v>7</v>
      </c>
      <c r="M78" s="130"/>
      <c r="N78" s="100" t="s">
        <v>15</v>
      </c>
      <c r="O78" s="130" t="s">
        <v>361</v>
      </c>
      <c r="P78" s="130"/>
      <c r="Q78" s="99" t="s">
        <v>14</v>
      </c>
      <c r="R78" s="130">
        <v>6</v>
      </c>
      <c r="S78" s="130"/>
      <c r="T78" s="100" t="s">
        <v>15</v>
      </c>
      <c r="U78" s="133" t="s">
        <v>238</v>
      </c>
      <c r="V78" s="133"/>
      <c r="W78" s="133"/>
      <c r="X78" s="134"/>
      <c r="Y78" s="93"/>
      <c r="Z78" s="93"/>
      <c r="AA78" s="93"/>
      <c r="AJ78" s="93"/>
      <c r="AK78" s="93"/>
      <c r="AL78" s="93"/>
      <c r="AM78" s="93"/>
      <c r="AN78" s="93"/>
      <c r="AO78" s="93"/>
      <c r="AP78" s="93"/>
      <c r="AQ78" s="93"/>
      <c r="BB78" s="93"/>
      <c r="BC78" s="93"/>
      <c r="BD78" s="93"/>
      <c r="BE78" s="93"/>
    </row>
    <row r="79" spans="1:57" ht="18" customHeight="1">
      <c r="A79" s="79" t="s">
        <v>386</v>
      </c>
      <c r="B79" s="148">
        <v>0.5625</v>
      </c>
      <c r="C79" s="149"/>
      <c r="D79" s="98" t="s">
        <v>11</v>
      </c>
      <c r="E79" s="150">
        <v>0.5694444444444444</v>
      </c>
      <c r="F79" s="151"/>
      <c r="G79" s="137" t="s">
        <v>250</v>
      </c>
      <c r="H79" s="133"/>
      <c r="I79" s="133"/>
      <c r="J79" s="133"/>
      <c r="K79" s="99" t="s">
        <v>14</v>
      </c>
      <c r="L79" s="130">
        <v>11</v>
      </c>
      <c r="M79" s="130"/>
      <c r="N79" s="100" t="s">
        <v>15</v>
      </c>
      <c r="O79" s="130" t="s">
        <v>361</v>
      </c>
      <c r="P79" s="130"/>
      <c r="Q79" s="99" t="s">
        <v>14</v>
      </c>
      <c r="R79" s="130">
        <v>2</v>
      </c>
      <c r="S79" s="130"/>
      <c r="T79" s="100" t="s">
        <v>15</v>
      </c>
      <c r="U79" s="133" t="s">
        <v>245</v>
      </c>
      <c r="V79" s="133"/>
      <c r="W79" s="133"/>
      <c r="X79" s="134"/>
      <c r="Y79" s="93"/>
      <c r="Z79" s="93"/>
      <c r="AA79" s="93"/>
      <c r="AB79" s="106"/>
      <c r="AC79" s="106"/>
      <c r="AD79" s="106"/>
      <c r="AE79" s="106"/>
      <c r="AF79" s="106"/>
      <c r="AG79" s="106"/>
      <c r="AH79" s="106"/>
      <c r="AI79" s="106"/>
      <c r="AJ79" s="93"/>
      <c r="AK79" s="93"/>
      <c r="AL79" s="93"/>
      <c r="AM79" s="93"/>
      <c r="AN79" s="93"/>
      <c r="AO79" s="93"/>
      <c r="AP79" s="93"/>
      <c r="AQ79" s="93"/>
      <c r="BB79" s="93"/>
      <c r="BC79" s="93"/>
      <c r="BD79" s="93"/>
      <c r="BE79" s="93"/>
    </row>
    <row r="80" spans="1:57" ht="18" customHeight="1">
      <c r="A80" s="105" t="s">
        <v>387</v>
      </c>
      <c r="B80" s="148">
        <v>0.569444444444444</v>
      </c>
      <c r="C80" s="149"/>
      <c r="D80" s="98" t="s">
        <v>11</v>
      </c>
      <c r="E80" s="150">
        <v>0.576388888888889</v>
      </c>
      <c r="F80" s="150"/>
      <c r="G80" s="122" t="s">
        <v>232</v>
      </c>
      <c r="H80" s="135"/>
      <c r="I80" s="135"/>
      <c r="J80" s="135"/>
      <c r="K80" s="101" t="s">
        <v>14</v>
      </c>
      <c r="L80" s="120">
        <v>8</v>
      </c>
      <c r="M80" s="120"/>
      <c r="N80" s="102" t="s">
        <v>15</v>
      </c>
      <c r="O80" s="120" t="s">
        <v>361</v>
      </c>
      <c r="P80" s="120"/>
      <c r="Q80" s="101" t="s">
        <v>14</v>
      </c>
      <c r="R80" s="120">
        <v>9</v>
      </c>
      <c r="S80" s="120"/>
      <c r="T80" s="102" t="s">
        <v>15</v>
      </c>
      <c r="U80" s="135" t="s">
        <v>62</v>
      </c>
      <c r="V80" s="135"/>
      <c r="W80" s="135"/>
      <c r="X80" s="136"/>
      <c r="Y80" s="93"/>
      <c r="Z80" s="93"/>
      <c r="AA80" s="93"/>
      <c r="AJ80" s="93"/>
      <c r="AK80" s="93"/>
      <c r="AL80" s="93"/>
      <c r="AM80" s="93"/>
      <c r="AN80" s="93"/>
      <c r="AO80" s="93"/>
      <c r="AP80" s="93"/>
      <c r="AQ80" s="93"/>
      <c r="BB80" s="93"/>
      <c r="BC80" s="93"/>
      <c r="BD80" s="93"/>
      <c r="BE80" s="93"/>
    </row>
    <row r="81" spans="1:57" ht="18" customHeight="1">
      <c r="A81" s="79" t="s">
        <v>388</v>
      </c>
      <c r="B81" s="148">
        <v>0.576388888888889</v>
      </c>
      <c r="C81" s="149"/>
      <c r="D81" s="98" t="s">
        <v>11</v>
      </c>
      <c r="E81" s="150">
        <v>0.583333333333333</v>
      </c>
      <c r="F81" s="151"/>
      <c r="G81" s="137" t="s">
        <v>241</v>
      </c>
      <c r="H81" s="133"/>
      <c r="I81" s="133"/>
      <c r="J81" s="133"/>
      <c r="K81" s="99" t="s">
        <v>14</v>
      </c>
      <c r="L81" s="130">
        <v>5</v>
      </c>
      <c r="M81" s="130"/>
      <c r="N81" s="100" t="s">
        <v>15</v>
      </c>
      <c r="O81" s="130" t="s">
        <v>361</v>
      </c>
      <c r="P81" s="130"/>
      <c r="Q81" s="99" t="s">
        <v>14</v>
      </c>
      <c r="R81" s="130">
        <v>11</v>
      </c>
      <c r="S81" s="130"/>
      <c r="T81" s="100" t="s">
        <v>15</v>
      </c>
      <c r="U81" s="133" t="s">
        <v>221</v>
      </c>
      <c r="V81" s="133"/>
      <c r="W81" s="133"/>
      <c r="X81" s="134"/>
      <c r="Y81" s="93"/>
      <c r="Z81" s="93"/>
      <c r="AA81" s="93"/>
      <c r="AJ81" s="93"/>
      <c r="AK81" s="93"/>
      <c r="AL81" s="93"/>
      <c r="AM81" s="93"/>
      <c r="AN81" s="93"/>
      <c r="AO81" s="93"/>
      <c r="AP81" s="93"/>
      <c r="AQ81" s="93"/>
      <c r="BB81" s="93"/>
      <c r="BC81" s="93"/>
      <c r="BD81" s="93"/>
      <c r="BE81" s="93"/>
    </row>
    <row r="82" spans="1:57" ht="18" customHeight="1">
      <c r="A82" s="105" t="s">
        <v>389</v>
      </c>
      <c r="B82" s="148">
        <v>0.583333333333333</v>
      </c>
      <c r="C82" s="149"/>
      <c r="D82" s="98" t="s">
        <v>11</v>
      </c>
      <c r="E82" s="150">
        <v>0.590277777777778</v>
      </c>
      <c r="F82" s="150"/>
      <c r="G82" s="137" t="s">
        <v>219</v>
      </c>
      <c r="H82" s="133"/>
      <c r="I82" s="133"/>
      <c r="J82" s="133"/>
      <c r="K82" s="99" t="s">
        <v>14</v>
      </c>
      <c r="L82" s="130">
        <v>9</v>
      </c>
      <c r="M82" s="130"/>
      <c r="N82" s="100" t="s">
        <v>15</v>
      </c>
      <c r="O82" s="130" t="s">
        <v>361</v>
      </c>
      <c r="P82" s="130"/>
      <c r="Q82" s="99" t="s">
        <v>14</v>
      </c>
      <c r="R82" s="130">
        <v>4</v>
      </c>
      <c r="S82" s="130"/>
      <c r="T82" s="100" t="s">
        <v>15</v>
      </c>
      <c r="U82" s="190" t="s">
        <v>248</v>
      </c>
      <c r="V82" s="190"/>
      <c r="W82" s="190"/>
      <c r="X82" s="191"/>
      <c r="Y82" s="93"/>
      <c r="Z82" s="93"/>
      <c r="AA82" s="93"/>
      <c r="AJ82" s="93"/>
      <c r="AK82" s="93"/>
      <c r="AL82" s="93"/>
      <c r="AM82" s="93"/>
      <c r="AN82" s="93"/>
      <c r="AO82" s="93"/>
      <c r="AP82" s="93"/>
      <c r="AQ82" s="93"/>
      <c r="BB82" s="93"/>
      <c r="BC82" s="93"/>
      <c r="BD82" s="93"/>
      <c r="BE82" s="93"/>
    </row>
    <row r="83" spans="1:57" ht="18" customHeight="1">
      <c r="A83" s="79" t="s">
        <v>390</v>
      </c>
      <c r="B83" s="148">
        <v>0.590277777777778</v>
      </c>
      <c r="C83" s="149"/>
      <c r="D83" s="98" t="s">
        <v>11</v>
      </c>
      <c r="E83" s="150">
        <v>0.597222222222222</v>
      </c>
      <c r="F83" s="151"/>
      <c r="G83" s="137" t="s">
        <v>250</v>
      </c>
      <c r="H83" s="133"/>
      <c r="I83" s="133"/>
      <c r="J83" s="133"/>
      <c r="K83" s="99" t="s">
        <v>14</v>
      </c>
      <c r="L83" s="130">
        <v>9</v>
      </c>
      <c r="M83" s="130"/>
      <c r="N83" s="100" t="s">
        <v>15</v>
      </c>
      <c r="O83" s="130" t="s">
        <v>361</v>
      </c>
      <c r="P83" s="130"/>
      <c r="Q83" s="99" t="s">
        <v>14</v>
      </c>
      <c r="R83" s="130">
        <v>10</v>
      </c>
      <c r="S83" s="130"/>
      <c r="T83" s="100" t="s">
        <v>15</v>
      </c>
      <c r="U83" s="131" t="s">
        <v>234</v>
      </c>
      <c r="V83" s="131"/>
      <c r="W83" s="131"/>
      <c r="X83" s="132"/>
      <c r="Y83" s="93"/>
      <c r="Z83" s="93"/>
      <c r="AA83" s="93"/>
      <c r="AJ83" s="93"/>
      <c r="AK83" s="93"/>
      <c r="AL83" s="93"/>
      <c r="AM83" s="93"/>
      <c r="AN83" s="93"/>
      <c r="AO83" s="93"/>
      <c r="AP83" s="93"/>
      <c r="AQ83" s="93"/>
      <c r="BB83" s="93"/>
      <c r="BC83" s="93"/>
      <c r="BD83" s="93"/>
      <c r="BE83" s="93"/>
    </row>
    <row r="84" spans="1:57" ht="18" customHeight="1">
      <c r="A84" s="105" t="s">
        <v>391</v>
      </c>
      <c r="B84" s="148">
        <v>0.597222222222222</v>
      </c>
      <c r="C84" s="149"/>
      <c r="D84" s="98" t="s">
        <v>11</v>
      </c>
      <c r="E84" s="150">
        <v>0.604166666666667</v>
      </c>
      <c r="F84" s="150"/>
      <c r="G84" s="137" t="s">
        <v>62</v>
      </c>
      <c r="H84" s="133"/>
      <c r="I84" s="133"/>
      <c r="J84" s="133"/>
      <c r="K84" s="99" t="s">
        <v>14</v>
      </c>
      <c r="L84" s="130">
        <v>3</v>
      </c>
      <c r="M84" s="130"/>
      <c r="N84" s="100" t="s">
        <v>15</v>
      </c>
      <c r="O84" s="130" t="s">
        <v>361</v>
      </c>
      <c r="P84" s="130"/>
      <c r="Q84" s="99" t="s">
        <v>14</v>
      </c>
      <c r="R84" s="130">
        <v>10</v>
      </c>
      <c r="S84" s="130"/>
      <c r="T84" s="100" t="s">
        <v>15</v>
      </c>
      <c r="U84" s="131" t="s">
        <v>243</v>
      </c>
      <c r="V84" s="131"/>
      <c r="W84" s="131"/>
      <c r="X84" s="132"/>
      <c r="Y84" s="93"/>
      <c r="Z84" s="93"/>
      <c r="AA84" s="93"/>
      <c r="AJ84" s="93"/>
      <c r="AK84" s="93"/>
      <c r="AL84" s="93"/>
      <c r="AM84" s="93"/>
      <c r="AN84" s="93"/>
      <c r="AO84" s="93"/>
      <c r="AP84" s="93"/>
      <c r="AQ84" s="93"/>
      <c r="BB84" s="93"/>
      <c r="BC84" s="93"/>
      <c r="BD84" s="93"/>
      <c r="BE84" s="93"/>
    </row>
    <row r="85" spans="1:57" ht="18" customHeight="1">
      <c r="A85" s="79" t="s">
        <v>392</v>
      </c>
      <c r="B85" s="148">
        <v>0.604166666666667</v>
      </c>
      <c r="C85" s="149"/>
      <c r="D85" s="98" t="s">
        <v>11</v>
      </c>
      <c r="E85" s="150">
        <v>0.611111111111111</v>
      </c>
      <c r="F85" s="151"/>
      <c r="G85" s="137" t="s">
        <v>225</v>
      </c>
      <c r="H85" s="133"/>
      <c r="I85" s="133"/>
      <c r="J85" s="133"/>
      <c r="K85" s="99" t="s">
        <v>14</v>
      </c>
      <c r="L85" s="130">
        <v>7</v>
      </c>
      <c r="M85" s="130"/>
      <c r="N85" s="100" t="s">
        <v>15</v>
      </c>
      <c r="O85" s="130" t="s">
        <v>361</v>
      </c>
      <c r="P85" s="130"/>
      <c r="Q85" s="99" t="s">
        <v>14</v>
      </c>
      <c r="R85" s="130">
        <v>8</v>
      </c>
      <c r="S85" s="130"/>
      <c r="T85" s="100" t="s">
        <v>15</v>
      </c>
      <c r="U85" s="131" t="s">
        <v>221</v>
      </c>
      <c r="V85" s="131"/>
      <c r="W85" s="131"/>
      <c r="X85" s="132"/>
      <c r="Y85" s="93"/>
      <c r="Z85" s="93"/>
      <c r="AA85" s="93"/>
      <c r="AJ85" s="93"/>
      <c r="AK85" s="93"/>
      <c r="AL85" s="93"/>
      <c r="AM85" s="93"/>
      <c r="AN85" s="93"/>
      <c r="AO85" s="93"/>
      <c r="AP85" s="93"/>
      <c r="AQ85" s="93"/>
      <c r="BB85" s="93"/>
      <c r="BC85" s="93"/>
      <c r="BD85" s="93"/>
      <c r="BE85" s="93"/>
    </row>
    <row r="86" spans="1:57" ht="18" customHeight="1">
      <c r="A86" s="105" t="s">
        <v>393</v>
      </c>
      <c r="B86" s="148">
        <v>0.611111111111111</v>
      </c>
      <c r="C86" s="149"/>
      <c r="D86" s="98" t="s">
        <v>11</v>
      </c>
      <c r="E86" s="150">
        <v>0.618055555555555</v>
      </c>
      <c r="F86" s="150"/>
      <c r="G86" s="137" t="s">
        <v>56</v>
      </c>
      <c r="H86" s="133"/>
      <c r="I86" s="133"/>
      <c r="J86" s="133"/>
      <c r="K86" s="99" t="s">
        <v>14</v>
      </c>
      <c r="L86" s="130">
        <v>5</v>
      </c>
      <c r="M86" s="130"/>
      <c r="N86" s="100" t="s">
        <v>15</v>
      </c>
      <c r="O86" s="130" t="s">
        <v>361</v>
      </c>
      <c r="P86" s="130"/>
      <c r="Q86" s="99" t="s">
        <v>14</v>
      </c>
      <c r="R86" s="130">
        <v>4</v>
      </c>
      <c r="S86" s="130"/>
      <c r="T86" s="100" t="s">
        <v>15</v>
      </c>
      <c r="U86" s="133" t="s">
        <v>60</v>
      </c>
      <c r="V86" s="133"/>
      <c r="W86" s="133"/>
      <c r="X86" s="134"/>
      <c r="Y86" s="93"/>
      <c r="Z86" s="93"/>
      <c r="AA86" s="93"/>
      <c r="AJ86" s="93"/>
      <c r="AK86" s="93"/>
      <c r="AL86" s="93"/>
      <c r="AM86" s="93"/>
      <c r="AN86" s="93"/>
      <c r="AO86" s="93"/>
      <c r="AP86" s="93"/>
      <c r="AQ86" s="93"/>
      <c r="BB86" s="93"/>
      <c r="BC86" s="93"/>
      <c r="BD86" s="93"/>
      <c r="BE86" s="93"/>
    </row>
    <row r="87" spans="1:57" ht="18" customHeight="1">
      <c r="A87" s="79" t="s">
        <v>394</v>
      </c>
      <c r="B87" s="148">
        <v>0.618055555555555</v>
      </c>
      <c r="C87" s="149"/>
      <c r="D87" s="98" t="s">
        <v>11</v>
      </c>
      <c r="E87" s="150">
        <v>0.625</v>
      </c>
      <c r="F87" s="151"/>
      <c r="G87" s="137" t="s">
        <v>219</v>
      </c>
      <c r="H87" s="133"/>
      <c r="I87" s="133"/>
      <c r="J87" s="133"/>
      <c r="K87" s="99" t="s">
        <v>14</v>
      </c>
      <c r="L87" s="130">
        <v>4</v>
      </c>
      <c r="M87" s="130"/>
      <c r="N87" s="100" t="s">
        <v>15</v>
      </c>
      <c r="O87" s="130" t="s">
        <v>361</v>
      </c>
      <c r="P87" s="130"/>
      <c r="Q87" s="99" t="s">
        <v>14</v>
      </c>
      <c r="R87" s="130">
        <v>11</v>
      </c>
      <c r="S87" s="130"/>
      <c r="T87" s="100" t="s">
        <v>15</v>
      </c>
      <c r="U87" s="131" t="s">
        <v>243</v>
      </c>
      <c r="V87" s="131"/>
      <c r="W87" s="131"/>
      <c r="X87" s="132"/>
      <c r="Y87" s="93"/>
      <c r="Z87" s="93"/>
      <c r="AA87" s="93"/>
      <c r="AJ87" s="93"/>
      <c r="AK87" s="93"/>
      <c r="AL87" s="93"/>
      <c r="AM87" s="93"/>
      <c r="AN87" s="93"/>
      <c r="AO87" s="93"/>
      <c r="AP87" s="93"/>
      <c r="AQ87" s="93"/>
      <c r="BB87" s="93"/>
      <c r="BC87" s="93"/>
      <c r="BD87" s="93"/>
      <c r="BE87" s="93"/>
    </row>
    <row r="88" spans="1:57" ht="18" customHeight="1">
      <c r="A88" s="105" t="s">
        <v>395</v>
      </c>
      <c r="B88" s="148">
        <v>0.625</v>
      </c>
      <c r="C88" s="149"/>
      <c r="D88" s="98" t="s">
        <v>11</v>
      </c>
      <c r="E88" s="150">
        <v>0.631944444444444</v>
      </c>
      <c r="F88" s="150"/>
      <c r="G88" s="137" t="s">
        <v>221</v>
      </c>
      <c r="H88" s="133"/>
      <c r="I88" s="133"/>
      <c r="J88" s="133"/>
      <c r="K88" s="99" t="s">
        <v>14</v>
      </c>
      <c r="L88" s="130">
        <v>7</v>
      </c>
      <c r="M88" s="130"/>
      <c r="N88" s="100" t="s">
        <v>15</v>
      </c>
      <c r="O88" s="130" t="s">
        <v>361</v>
      </c>
      <c r="P88" s="130"/>
      <c r="Q88" s="99" t="s">
        <v>14</v>
      </c>
      <c r="R88" s="130">
        <v>11</v>
      </c>
      <c r="S88" s="130"/>
      <c r="T88" s="100" t="s">
        <v>15</v>
      </c>
      <c r="U88" s="131" t="s">
        <v>234</v>
      </c>
      <c r="V88" s="131"/>
      <c r="W88" s="131"/>
      <c r="X88" s="132"/>
      <c r="Y88" s="93"/>
      <c r="Z88" s="93"/>
      <c r="AA88" s="93"/>
      <c r="AJ88" s="93"/>
      <c r="AK88" s="93"/>
      <c r="AL88" s="93"/>
      <c r="AM88" s="93"/>
      <c r="AN88" s="93"/>
      <c r="AO88" s="93"/>
      <c r="AP88" s="93"/>
      <c r="AQ88" s="93"/>
      <c r="BB88" s="93"/>
      <c r="BC88" s="93"/>
      <c r="BD88" s="93"/>
      <c r="BE88" s="93"/>
    </row>
    <row r="89" spans="1:57" ht="18" customHeight="1">
      <c r="A89" s="79" t="s">
        <v>396</v>
      </c>
      <c r="B89" s="148">
        <v>0.631944444444444</v>
      </c>
      <c r="C89" s="149"/>
      <c r="D89" s="98" t="s">
        <v>11</v>
      </c>
      <c r="E89" s="150">
        <v>0.638888888888889</v>
      </c>
      <c r="F89" s="151"/>
      <c r="G89" s="137" t="s">
        <v>58</v>
      </c>
      <c r="H89" s="133"/>
      <c r="I89" s="133"/>
      <c r="J89" s="133"/>
      <c r="K89" s="103" t="s">
        <v>14</v>
      </c>
      <c r="L89" s="118">
        <v>7</v>
      </c>
      <c r="M89" s="118"/>
      <c r="N89" s="104" t="s">
        <v>15</v>
      </c>
      <c r="O89" s="118" t="s">
        <v>361</v>
      </c>
      <c r="P89" s="118"/>
      <c r="Q89" s="103" t="s">
        <v>14</v>
      </c>
      <c r="R89" s="118">
        <v>0</v>
      </c>
      <c r="S89" s="118"/>
      <c r="T89" s="104" t="s">
        <v>15</v>
      </c>
      <c r="U89" s="133" t="s">
        <v>60</v>
      </c>
      <c r="V89" s="133"/>
      <c r="W89" s="133"/>
      <c r="X89" s="134"/>
      <c r="Y89" s="93"/>
      <c r="Z89" s="93"/>
      <c r="AA89" s="93"/>
      <c r="AJ89" s="93"/>
      <c r="AK89" s="93"/>
      <c r="AL89" s="93"/>
      <c r="AM89" s="93"/>
      <c r="AN89" s="93"/>
      <c r="AO89" s="93"/>
      <c r="AP89" s="93"/>
      <c r="AQ89" s="93"/>
      <c r="BB89" s="93"/>
      <c r="BC89" s="93"/>
      <c r="BD89" s="93"/>
      <c r="BE89" s="93"/>
    </row>
    <row r="90" spans="1:57" ht="18" customHeight="1">
      <c r="A90" s="158" t="s">
        <v>25</v>
      </c>
      <c r="B90" s="161">
        <v>0.638888888888889</v>
      </c>
      <c r="C90" s="162"/>
      <c r="D90" s="172" t="s">
        <v>11</v>
      </c>
      <c r="E90" s="162">
        <v>0.65625</v>
      </c>
      <c r="F90" s="170"/>
      <c r="G90" s="194" t="s">
        <v>397</v>
      </c>
      <c r="H90" s="195"/>
      <c r="I90" s="195"/>
      <c r="J90" s="195"/>
      <c r="K90" s="101" t="s">
        <v>26</v>
      </c>
      <c r="L90" s="120">
        <v>7</v>
      </c>
      <c r="M90" s="120"/>
      <c r="N90" s="102" t="s">
        <v>27</v>
      </c>
      <c r="O90" s="120" t="s">
        <v>28</v>
      </c>
      <c r="P90" s="120"/>
      <c r="Q90" s="101" t="s">
        <v>26</v>
      </c>
      <c r="R90" s="120">
        <v>10</v>
      </c>
      <c r="S90" s="120"/>
      <c r="T90" s="102" t="s">
        <v>27</v>
      </c>
      <c r="U90" s="135"/>
      <c r="V90" s="138"/>
      <c r="W90" s="138"/>
      <c r="X90" s="139"/>
      <c r="Y90" s="93"/>
      <c r="Z90" s="93"/>
      <c r="AA90" s="93"/>
      <c r="AJ90" s="93"/>
      <c r="AK90" s="93"/>
      <c r="AL90" s="93"/>
      <c r="AM90" s="93"/>
      <c r="AN90" s="93"/>
      <c r="AO90" s="93"/>
      <c r="AP90" s="93"/>
      <c r="AQ90" s="93"/>
      <c r="BB90" s="93"/>
      <c r="BC90" s="93"/>
      <c r="BD90" s="93"/>
      <c r="BE90" s="93"/>
    </row>
    <row r="91" spans="1:57" ht="18" customHeight="1">
      <c r="A91" s="159"/>
      <c r="B91" s="163"/>
      <c r="C91" s="164"/>
      <c r="D91" s="192"/>
      <c r="E91" s="164"/>
      <c r="F91" s="186"/>
      <c r="G91" s="193" t="s">
        <v>243</v>
      </c>
      <c r="H91" s="188"/>
      <c r="I91" s="188"/>
      <c r="J91" s="188"/>
      <c r="K91" s="107" t="s">
        <v>26</v>
      </c>
      <c r="L91" s="119">
        <v>10</v>
      </c>
      <c r="M91" s="119"/>
      <c r="N91" s="108" t="s">
        <v>27</v>
      </c>
      <c r="O91" s="119" t="s">
        <v>28</v>
      </c>
      <c r="P91" s="119"/>
      <c r="Q91" s="107" t="s">
        <v>26</v>
      </c>
      <c r="R91" s="119">
        <v>6</v>
      </c>
      <c r="S91" s="119"/>
      <c r="T91" s="108" t="s">
        <v>27</v>
      </c>
      <c r="U91" s="187" t="s">
        <v>234</v>
      </c>
      <c r="V91" s="188"/>
      <c r="W91" s="188"/>
      <c r="X91" s="189"/>
      <c r="Y91" s="93"/>
      <c r="Z91" s="93"/>
      <c r="AA91" s="93"/>
      <c r="AJ91" s="93"/>
      <c r="AK91" s="93"/>
      <c r="AL91" s="93"/>
      <c r="AM91" s="93"/>
      <c r="AN91" s="93"/>
      <c r="AO91" s="93"/>
      <c r="AP91" s="93"/>
      <c r="AQ91" s="93"/>
      <c r="BB91" s="93"/>
      <c r="BC91" s="93"/>
      <c r="BD91" s="93"/>
      <c r="BE91" s="93"/>
    </row>
    <row r="92" spans="1:57" ht="18" customHeight="1">
      <c r="A92" s="160"/>
      <c r="B92" s="165"/>
      <c r="C92" s="166"/>
      <c r="D92" s="173"/>
      <c r="E92" s="166"/>
      <c r="F92" s="171"/>
      <c r="G92" s="184"/>
      <c r="H92" s="185"/>
      <c r="I92" s="185"/>
      <c r="J92" s="185"/>
      <c r="K92" s="103" t="s">
        <v>26</v>
      </c>
      <c r="L92" s="118">
        <v>11</v>
      </c>
      <c r="M92" s="118"/>
      <c r="N92" s="104" t="s">
        <v>27</v>
      </c>
      <c r="O92" s="118" t="s">
        <v>28</v>
      </c>
      <c r="P92" s="118"/>
      <c r="Q92" s="103" t="s">
        <v>26</v>
      </c>
      <c r="R92" s="118">
        <v>4</v>
      </c>
      <c r="S92" s="118"/>
      <c r="T92" s="104" t="s">
        <v>27</v>
      </c>
      <c r="U92" s="144"/>
      <c r="V92" s="144"/>
      <c r="W92" s="144"/>
      <c r="X92" s="145"/>
      <c r="Y92" s="93"/>
      <c r="Z92" s="93"/>
      <c r="AA92" s="93"/>
      <c r="AJ92" s="93"/>
      <c r="AK92" s="93"/>
      <c r="AL92" s="93"/>
      <c r="AM92" s="93"/>
      <c r="AN92" s="93"/>
      <c r="AO92" s="93"/>
      <c r="AP92" s="93"/>
      <c r="AQ92" s="93"/>
      <c r="BB92" s="93"/>
      <c r="BC92" s="93"/>
      <c r="BD92" s="93"/>
      <c r="BE92" s="93"/>
    </row>
    <row r="93" spans="1:57" ht="18" customHeight="1">
      <c r="A93" s="158" t="s">
        <v>44</v>
      </c>
      <c r="B93" s="161">
        <v>0.6597222222222222</v>
      </c>
      <c r="C93" s="162"/>
      <c r="D93" s="172" t="s">
        <v>45</v>
      </c>
      <c r="E93" s="162">
        <v>0.6770833333333334</v>
      </c>
      <c r="F93" s="170"/>
      <c r="G93" s="194" t="s">
        <v>281</v>
      </c>
      <c r="H93" s="195"/>
      <c r="I93" s="195"/>
      <c r="J93" s="195"/>
      <c r="K93" s="101" t="s">
        <v>46</v>
      </c>
      <c r="L93" s="120">
        <v>4</v>
      </c>
      <c r="M93" s="120"/>
      <c r="N93" s="102" t="s">
        <v>47</v>
      </c>
      <c r="O93" s="120" t="s">
        <v>48</v>
      </c>
      <c r="P93" s="120"/>
      <c r="Q93" s="101" t="s">
        <v>46</v>
      </c>
      <c r="R93" s="120">
        <v>9</v>
      </c>
      <c r="S93" s="120"/>
      <c r="T93" s="102" t="s">
        <v>47</v>
      </c>
      <c r="U93" s="196"/>
      <c r="V93" s="196"/>
      <c r="W93" s="196"/>
      <c r="X93" s="197"/>
      <c r="Y93" s="93"/>
      <c r="Z93" s="93"/>
      <c r="AA93" s="93"/>
      <c r="AJ93" s="93"/>
      <c r="AK93" s="93"/>
      <c r="AL93" s="93"/>
      <c r="AM93" s="93"/>
      <c r="AN93" s="93"/>
      <c r="AO93" s="93"/>
      <c r="AP93" s="93"/>
      <c r="AQ93" s="93"/>
      <c r="BB93" s="93"/>
      <c r="BC93" s="93"/>
      <c r="BD93" s="93"/>
      <c r="BE93" s="93"/>
    </row>
    <row r="94" spans="1:57" ht="18" customHeight="1">
      <c r="A94" s="159"/>
      <c r="B94" s="163"/>
      <c r="C94" s="164"/>
      <c r="D94" s="192"/>
      <c r="E94" s="164"/>
      <c r="F94" s="186"/>
      <c r="G94" s="193" t="s">
        <v>243</v>
      </c>
      <c r="H94" s="188"/>
      <c r="I94" s="188"/>
      <c r="J94" s="188"/>
      <c r="K94" s="107" t="s">
        <v>49</v>
      </c>
      <c r="L94" s="119">
        <v>9</v>
      </c>
      <c r="M94" s="119"/>
      <c r="N94" s="108" t="s">
        <v>50</v>
      </c>
      <c r="O94" s="119" t="s">
        <v>51</v>
      </c>
      <c r="P94" s="119"/>
      <c r="Q94" s="107" t="s">
        <v>49</v>
      </c>
      <c r="R94" s="119">
        <v>4</v>
      </c>
      <c r="S94" s="119"/>
      <c r="T94" s="108" t="s">
        <v>50</v>
      </c>
      <c r="U94" s="187" t="s">
        <v>226</v>
      </c>
      <c r="V94" s="188"/>
      <c r="W94" s="188"/>
      <c r="X94" s="189"/>
      <c r="Y94" s="93"/>
      <c r="Z94" s="93"/>
      <c r="AA94" s="93"/>
      <c r="AJ94" s="93"/>
      <c r="AK94" s="93"/>
      <c r="AL94" s="93"/>
      <c r="AM94" s="93"/>
      <c r="AN94" s="93"/>
      <c r="AO94" s="93"/>
      <c r="AP94" s="93"/>
      <c r="AQ94" s="93"/>
      <c r="BB94" s="93"/>
      <c r="BC94" s="93"/>
      <c r="BD94" s="93"/>
      <c r="BE94" s="93"/>
    </row>
    <row r="95" spans="1:57" ht="18" customHeight="1">
      <c r="A95" s="160"/>
      <c r="B95" s="165"/>
      <c r="C95" s="166"/>
      <c r="D95" s="173"/>
      <c r="E95" s="166"/>
      <c r="F95" s="171"/>
      <c r="G95" s="112"/>
      <c r="H95" s="113"/>
      <c r="I95" s="113"/>
      <c r="J95" s="113"/>
      <c r="K95" s="103" t="s">
        <v>52</v>
      </c>
      <c r="L95" s="118">
        <v>4</v>
      </c>
      <c r="M95" s="118"/>
      <c r="N95" s="104" t="s">
        <v>53</v>
      </c>
      <c r="O95" s="118" t="s">
        <v>54</v>
      </c>
      <c r="P95" s="118"/>
      <c r="Q95" s="103" t="s">
        <v>52</v>
      </c>
      <c r="R95" s="118">
        <v>3</v>
      </c>
      <c r="S95" s="118"/>
      <c r="T95" s="104" t="s">
        <v>53</v>
      </c>
      <c r="U95" s="113"/>
      <c r="V95" s="113"/>
      <c r="W95" s="113"/>
      <c r="X95" s="114"/>
      <c r="Y95" s="93"/>
      <c r="Z95" s="93"/>
      <c r="AA95" s="93"/>
      <c r="AJ95" s="93"/>
      <c r="AK95" s="93"/>
      <c r="AL95" s="93"/>
      <c r="AM95" s="93"/>
      <c r="AN95" s="93"/>
      <c r="AO95" s="93"/>
      <c r="AP95" s="93"/>
      <c r="AQ95" s="93"/>
      <c r="BB95" s="93"/>
      <c r="BC95" s="93"/>
      <c r="BD95" s="93"/>
      <c r="BE95" s="93"/>
    </row>
    <row r="96" spans="1:57" ht="18" customHeight="1">
      <c r="A96" s="105"/>
      <c r="B96" s="148">
        <v>0.6805555555555555</v>
      </c>
      <c r="C96" s="149"/>
      <c r="D96" s="98" t="s">
        <v>55</v>
      </c>
      <c r="E96" s="150">
        <v>0.6944444444444445</v>
      </c>
      <c r="F96" s="151"/>
      <c r="G96" s="116" t="s">
        <v>355</v>
      </c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43"/>
      <c r="Y96" s="93"/>
      <c r="Z96" s="93"/>
      <c r="AA96" s="93"/>
      <c r="AJ96" s="93"/>
      <c r="AK96" s="93"/>
      <c r="AL96" s="93"/>
      <c r="AM96" s="93"/>
      <c r="AN96" s="93"/>
      <c r="AO96" s="93"/>
      <c r="AP96" s="93"/>
      <c r="AQ96" s="93"/>
      <c r="BB96" s="93"/>
      <c r="BC96" s="93"/>
      <c r="BD96" s="93"/>
      <c r="BE96" s="93"/>
    </row>
    <row r="97" spans="1:57" ht="18" customHeight="1">
      <c r="A97" s="105"/>
      <c r="B97" s="148">
        <f>E96</f>
        <v>0.6944444444444445</v>
      </c>
      <c r="C97" s="149"/>
      <c r="D97" s="98" t="s">
        <v>33</v>
      </c>
      <c r="E97" s="150">
        <v>0.7083333333333334</v>
      </c>
      <c r="F97" s="151"/>
      <c r="G97" s="116" t="s">
        <v>356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43"/>
      <c r="Y97" s="93"/>
      <c r="Z97" s="93"/>
      <c r="AA97" s="93"/>
      <c r="AJ97" s="93"/>
      <c r="AK97" s="93"/>
      <c r="AL97" s="93"/>
      <c r="AM97" s="93"/>
      <c r="AN97" s="93"/>
      <c r="AO97" s="93"/>
      <c r="AP97" s="93"/>
      <c r="AQ97" s="93"/>
      <c r="BB97" s="93"/>
      <c r="BC97" s="93"/>
      <c r="BD97" s="93"/>
      <c r="BE97" s="93"/>
    </row>
    <row r="98" spans="1:57" ht="15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</row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/>
  <mergeCells count="563">
    <mergeCell ref="A93:A95"/>
    <mergeCell ref="R95:S95"/>
    <mergeCell ref="R93:S93"/>
    <mergeCell ref="L93:M93"/>
    <mergeCell ref="L95:M95"/>
    <mergeCell ref="O95:P95"/>
    <mergeCell ref="G94:J94"/>
    <mergeCell ref="E93:F95"/>
    <mergeCell ref="R94:S94"/>
    <mergeCell ref="B83:C83"/>
    <mergeCell ref="E79:F79"/>
    <mergeCell ref="B89:C89"/>
    <mergeCell ref="B86:C86"/>
    <mergeCell ref="E86:F86"/>
    <mergeCell ref="B85:C85"/>
    <mergeCell ref="B84:C84"/>
    <mergeCell ref="E84:F84"/>
    <mergeCell ref="E80:F80"/>
    <mergeCell ref="B87:C87"/>
    <mergeCell ref="U90:X90"/>
    <mergeCell ref="R91:S91"/>
    <mergeCell ref="G89:J89"/>
    <mergeCell ref="L91:M91"/>
    <mergeCell ref="R90:S90"/>
    <mergeCell ref="U89:X89"/>
    <mergeCell ref="L90:M90"/>
    <mergeCell ref="O90:P90"/>
    <mergeCell ref="G90:J90"/>
    <mergeCell ref="U91:X91"/>
    <mergeCell ref="B96:C96"/>
    <mergeCell ref="E96:F96"/>
    <mergeCell ref="U94:X94"/>
    <mergeCell ref="G96:X96"/>
    <mergeCell ref="U92:X92"/>
    <mergeCell ref="G93:J93"/>
    <mergeCell ref="U93:X93"/>
    <mergeCell ref="O93:P93"/>
    <mergeCell ref="O92:P92"/>
    <mergeCell ref="R92:S92"/>
    <mergeCell ref="L92:M92"/>
    <mergeCell ref="G86:J86"/>
    <mergeCell ref="G84:J84"/>
    <mergeCell ref="G83:J83"/>
    <mergeCell ref="B97:C97"/>
    <mergeCell ref="E97:F97"/>
    <mergeCell ref="G97:X97"/>
    <mergeCell ref="L94:M94"/>
    <mergeCell ref="O94:P94"/>
    <mergeCell ref="B93:C95"/>
    <mergeCell ref="D93:D95"/>
    <mergeCell ref="A90:A92"/>
    <mergeCell ref="B90:C92"/>
    <mergeCell ref="D90:D92"/>
    <mergeCell ref="E90:F92"/>
    <mergeCell ref="G87:J87"/>
    <mergeCell ref="G88:J88"/>
    <mergeCell ref="G92:J92"/>
    <mergeCell ref="L87:M87"/>
    <mergeCell ref="O89:P89"/>
    <mergeCell ref="G91:J91"/>
    <mergeCell ref="B88:C88"/>
    <mergeCell ref="E89:F89"/>
    <mergeCell ref="O91:P91"/>
    <mergeCell ref="O88:P88"/>
    <mergeCell ref="G81:J81"/>
    <mergeCell ref="E87:F87"/>
    <mergeCell ref="L89:M89"/>
    <mergeCell ref="G82:J82"/>
    <mergeCell ref="E83:F83"/>
    <mergeCell ref="E88:F88"/>
    <mergeCell ref="G85:J85"/>
    <mergeCell ref="E85:F85"/>
    <mergeCell ref="L83:M83"/>
    <mergeCell ref="L88:M88"/>
    <mergeCell ref="O86:P86"/>
    <mergeCell ref="O85:P85"/>
    <mergeCell ref="L84:M84"/>
    <mergeCell ref="L76:M76"/>
    <mergeCell ref="O79:P79"/>
    <mergeCell ref="L79:M79"/>
    <mergeCell ref="L81:M81"/>
    <mergeCell ref="L85:M85"/>
    <mergeCell ref="O83:P83"/>
    <mergeCell ref="L82:M82"/>
    <mergeCell ref="L67:M67"/>
    <mergeCell ref="U66:X66"/>
    <mergeCell ref="U69:X69"/>
    <mergeCell ref="U67:X67"/>
    <mergeCell ref="L68:M68"/>
    <mergeCell ref="U68:X68"/>
    <mergeCell ref="O68:P68"/>
    <mergeCell ref="U70:X70"/>
    <mergeCell ref="U71:X71"/>
    <mergeCell ref="L70:M70"/>
    <mergeCell ref="L69:M69"/>
    <mergeCell ref="R69:S69"/>
    <mergeCell ref="R71:S71"/>
    <mergeCell ref="O70:P70"/>
    <mergeCell ref="L71:M71"/>
    <mergeCell ref="O71:P71"/>
    <mergeCell ref="O69:P69"/>
    <mergeCell ref="A2:X2"/>
    <mergeCell ref="G5:X5"/>
    <mergeCell ref="O34:P34"/>
    <mergeCell ref="R34:S34"/>
    <mergeCell ref="G22:J22"/>
    <mergeCell ref="G34:J34"/>
    <mergeCell ref="B5:C6"/>
    <mergeCell ref="D5:D6"/>
    <mergeCell ref="O22:P22"/>
    <mergeCell ref="O24:P24"/>
    <mergeCell ref="E36:F36"/>
    <mergeCell ref="E39:F39"/>
    <mergeCell ref="E37:F37"/>
    <mergeCell ref="E38:F38"/>
    <mergeCell ref="L22:M22"/>
    <mergeCell ref="L34:M34"/>
    <mergeCell ref="E34:F34"/>
    <mergeCell ref="G32:J32"/>
    <mergeCell ref="G28:J28"/>
    <mergeCell ref="G25:J25"/>
    <mergeCell ref="L25:M25"/>
    <mergeCell ref="E22:F22"/>
    <mergeCell ref="E23:F23"/>
    <mergeCell ref="G23:J23"/>
    <mergeCell ref="U63:X63"/>
    <mergeCell ref="U60:X60"/>
    <mergeCell ref="U61:X61"/>
    <mergeCell ref="D42:D44"/>
    <mergeCell ref="R61:S61"/>
    <mergeCell ref="R60:S60"/>
    <mergeCell ref="O61:P61"/>
    <mergeCell ref="O60:P60"/>
    <mergeCell ref="G63:J63"/>
    <mergeCell ref="L60:M60"/>
    <mergeCell ref="O23:P23"/>
    <mergeCell ref="O31:P31"/>
    <mergeCell ref="O25:P25"/>
    <mergeCell ref="O59:P59"/>
    <mergeCell ref="O57:P57"/>
    <mergeCell ref="G54:X54"/>
    <mergeCell ref="O28:P28"/>
    <mergeCell ref="O37:P37"/>
    <mergeCell ref="G68:J68"/>
    <mergeCell ref="G71:J71"/>
    <mergeCell ref="G69:J69"/>
    <mergeCell ref="G70:J70"/>
    <mergeCell ref="R78:S78"/>
    <mergeCell ref="O74:P74"/>
    <mergeCell ref="R74:S74"/>
    <mergeCell ref="L72:M72"/>
    <mergeCell ref="O72:P72"/>
    <mergeCell ref="O75:P75"/>
    <mergeCell ref="G77:X77"/>
    <mergeCell ref="L74:M74"/>
    <mergeCell ref="G79:J79"/>
    <mergeCell ref="G80:J80"/>
    <mergeCell ref="L78:M78"/>
    <mergeCell ref="L80:M80"/>
    <mergeCell ref="G78:J78"/>
    <mergeCell ref="U76:X76"/>
    <mergeCell ref="U75:X75"/>
    <mergeCell ref="U72:X72"/>
    <mergeCell ref="O82:P82"/>
    <mergeCell ref="R72:S72"/>
    <mergeCell ref="U73:X73"/>
    <mergeCell ref="U82:X82"/>
    <mergeCell ref="U79:X79"/>
    <mergeCell ref="R82:S82"/>
    <mergeCell ref="O78:P78"/>
    <mergeCell ref="E73:F73"/>
    <mergeCell ref="B74:C74"/>
    <mergeCell ref="E74:F74"/>
    <mergeCell ref="O76:P76"/>
    <mergeCell ref="G75:J75"/>
    <mergeCell ref="G76:J76"/>
    <mergeCell ref="L75:M75"/>
    <mergeCell ref="L73:M73"/>
    <mergeCell ref="O73:P73"/>
    <mergeCell ref="G73:J73"/>
    <mergeCell ref="E67:F67"/>
    <mergeCell ref="U64:X64"/>
    <mergeCell ref="U65:X65"/>
    <mergeCell ref="R64:S64"/>
    <mergeCell ref="O64:P64"/>
    <mergeCell ref="O65:P65"/>
    <mergeCell ref="R65:S65"/>
    <mergeCell ref="O67:P67"/>
    <mergeCell ref="R67:S67"/>
    <mergeCell ref="G67:J67"/>
    <mergeCell ref="B71:C71"/>
    <mergeCell ref="B77:C77"/>
    <mergeCell ref="E77:F77"/>
    <mergeCell ref="B72:C72"/>
    <mergeCell ref="E71:F71"/>
    <mergeCell ref="E72:F72"/>
    <mergeCell ref="B73:C73"/>
    <mergeCell ref="E75:F75"/>
    <mergeCell ref="B76:C76"/>
    <mergeCell ref="E76:F76"/>
    <mergeCell ref="B70:C70"/>
    <mergeCell ref="E70:F70"/>
    <mergeCell ref="G66:J66"/>
    <mergeCell ref="L66:M66"/>
    <mergeCell ref="B69:C69"/>
    <mergeCell ref="E69:F69"/>
    <mergeCell ref="B68:C68"/>
    <mergeCell ref="E68:F68"/>
    <mergeCell ref="E66:F66"/>
    <mergeCell ref="B67:C67"/>
    <mergeCell ref="E78:F78"/>
    <mergeCell ref="B75:C75"/>
    <mergeCell ref="B82:C82"/>
    <mergeCell ref="B80:C80"/>
    <mergeCell ref="B78:C78"/>
    <mergeCell ref="E82:F82"/>
    <mergeCell ref="B79:C79"/>
    <mergeCell ref="B66:C66"/>
    <mergeCell ref="B64:C64"/>
    <mergeCell ref="E64:F64"/>
    <mergeCell ref="B59:C59"/>
    <mergeCell ref="B63:C63"/>
    <mergeCell ref="E63:F63"/>
    <mergeCell ref="B60:C60"/>
    <mergeCell ref="E60:F60"/>
    <mergeCell ref="B62:C62"/>
    <mergeCell ref="E62:F62"/>
    <mergeCell ref="L59:M59"/>
    <mergeCell ref="B65:C65"/>
    <mergeCell ref="E65:F65"/>
    <mergeCell ref="G61:J61"/>
    <mergeCell ref="G60:J60"/>
    <mergeCell ref="B61:C61"/>
    <mergeCell ref="G65:J65"/>
    <mergeCell ref="L65:M65"/>
    <mergeCell ref="G64:J64"/>
    <mergeCell ref="E59:F59"/>
    <mergeCell ref="G57:J57"/>
    <mergeCell ref="L57:M57"/>
    <mergeCell ref="L42:M42"/>
    <mergeCell ref="G45:X45"/>
    <mergeCell ref="G44:J44"/>
    <mergeCell ref="G59:J59"/>
    <mergeCell ref="G58:J58"/>
    <mergeCell ref="E42:F44"/>
    <mergeCell ref="U43:X43"/>
    <mergeCell ref="E61:F61"/>
    <mergeCell ref="L62:M62"/>
    <mergeCell ref="U22:X22"/>
    <mergeCell ref="R23:S23"/>
    <mergeCell ref="R22:S22"/>
    <mergeCell ref="U24:X24"/>
    <mergeCell ref="R24:S24"/>
    <mergeCell ref="U23:X23"/>
    <mergeCell ref="U25:X25"/>
    <mergeCell ref="U27:X27"/>
    <mergeCell ref="R25:S25"/>
    <mergeCell ref="R27:S27"/>
    <mergeCell ref="U26:X26"/>
    <mergeCell ref="U20:X20"/>
    <mergeCell ref="U21:X21"/>
    <mergeCell ref="R20:S20"/>
    <mergeCell ref="R21:S21"/>
    <mergeCell ref="L21:M21"/>
    <mergeCell ref="O21:P21"/>
    <mergeCell ref="L20:M20"/>
    <mergeCell ref="O20:P20"/>
    <mergeCell ref="U16:X16"/>
    <mergeCell ref="R15:S15"/>
    <mergeCell ref="L19:M19"/>
    <mergeCell ref="O19:P19"/>
    <mergeCell ref="U19:X19"/>
    <mergeCell ref="R17:S17"/>
    <mergeCell ref="U17:X17"/>
    <mergeCell ref="U18:X18"/>
    <mergeCell ref="R18:S18"/>
    <mergeCell ref="R19:S19"/>
    <mergeCell ref="U13:X13"/>
    <mergeCell ref="U14:X14"/>
    <mergeCell ref="R16:S16"/>
    <mergeCell ref="E18:F18"/>
    <mergeCell ref="G13:J13"/>
    <mergeCell ref="L13:M13"/>
    <mergeCell ref="O13:P13"/>
    <mergeCell ref="R13:S13"/>
    <mergeCell ref="R14:S14"/>
    <mergeCell ref="U15:X15"/>
    <mergeCell ref="P4:X4"/>
    <mergeCell ref="G8:J8"/>
    <mergeCell ref="L8:M8"/>
    <mergeCell ref="O8:P8"/>
    <mergeCell ref="R8:S8"/>
    <mergeCell ref="U8:X8"/>
    <mergeCell ref="G6:X6"/>
    <mergeCell ref="G7:X7"/>
    <mergeCell ref="G4:O4"/>
    <mergeCell ref="L9:M9"/>
    <mergeCell ref="E26:F26"/>
    <mergeCell ref="B22:C22"/>
    <mergeCell ref="B26:C26"/>
    <mergeCell ref="G16:J16"/>
    <mergeCell ref="L16:M16"/>
    <mergeCell ref="B20:C20"/>
    <mergeCell ref="B21:C21"/>
    <mergeCell ref="B12:C12"/>
    <mergeCell ref="G9:J9"/>
    <mergeCell ref="E7:F7"/>
    <mergeCell ref="E8:F8"/>
    <mergeCell ref="B11:C11"/>
    <mergeCell ref="B8:C8"/>
    <mergeCell ref="B9:C9"/>
    <mergeCell ref="E9:F9"/>
    <mergeCell ref="E11:F11"/>
    <mergeCell ref="B10:C10"/>
    <mergeCell ref="B4:F4"/>
    <mergeCell ref="E5:F6"/>
    <mergeCell ref="U9:X9"/>
    <mergeCell ref="E14:F14"/>
    <mergeCell ref="G10:J10"/>
    <mergeCell ref="L10:M10"/>
    <mergeCell ref="O10:P10"/>
    <mergeCell ref="R10:S10"/>
    <mergeCell ref="L11:M11"/>
    <mergeCell ref="B7:C7"/>
    <mergeCell ref="E12:F12"/>
    <mergeCell ref="E15:F15"/>
    <mergeCell ref="E13:F13"/>
    <mergeCell ref="O16:P16"/>
    <mergeCell ref="G15:J15"/>
    <mergeCell ref="L15:M15"/>
    <mergeCell ref="O15:P15"/>
    <mergeCell ref="G12:J12"/>
    <mergeCell ref="G14:J14"/>
    <mergeCell ref="L14:M14"/>
    <mergeCell ref="G19:J19"/>
    <mergeCell ref="L12:M12"/>
    <mergeCell ref="O12:P12"/>
    <mergeCell ref="G17:J17"/>
    <mergeCell ref="O17:P17"/>
    <mergeCell ref="L17:M17"/>
    <mergeCell ref="O14:P14"/>
    <mergeCell ref="L18:M18"/>
    <mergeCell ref="O18:P18"/>
    <mergeCell ref="O9:P9"/>
    <mergeCell ref="U12:X12"/>
    <mergeCell ref="O11:P11"/>
    <mergeCell ref="R11:S11"/>
    <mergeCell ref="U10:X10"/>
    <mergeCell ref="U11:X11"/>
    <mergeCell ref="R12:S12"/>
    <mergeCell ref="R9:S9"/>
    <mergeCell ref="E21:F21"/>
    <mergeCell ref="E10:F10"/>
    <mergeCell ref="G11:J11"/>
    <mergeCell ref="E16:F16"/>
    <mergeCell ref="E19:F19"/>
    <mergeCell ref="E20:F20"/>
    <mergeCell ref="G18:J18"/>
    <mergeCell ref="G20:J20"/>
    <mergeCell ref="G21:J21"/>
    <mergeCell ref="E17:F17"/>
    <mergeCell ref="B16:C16"/>
    <mergeCell ref="B13:C13"/>
    <mergeCell ref="B19:C19"/>
    <mergeCell ref="B14:C14"/>
    <mergeCell ref="B17:C17"/>
    <mergeCell ref="B18:C18"/>
    <mergeCell ref="B15:C15"/>
    <mergeCell ref="B23:C23"/>
    <mergeCell ref="B45:C45"/>
    <mergeCell ref="B39:C39"/>
    <mergeCell ref="B40:C40"/>
    <mergeCell ref="B35:C35"/>
    <mergeCell ref="B36:C36"/>
    <mergeCell ref="B37:C37"/>
    <mergeCell ref="B38:C38"/>
    <mergeCell ref="B41:C41"/>
    <mergeCell ref="B24:C24"/>
    <mergeCell ref="B58:C58"/>
    <mergeCell ref="E56:F56"/>
    <mergeCell ref="B46:C46"/>
    <mergeCell ref="B56:C56"/>
    <mergeCell ref="B53:C54"/>
    <mergeCell ref="D53:D54"/>
    <mergeCell ref="B57:C57"/>
    <mergeCell ref="A50:X50"/>
    <mergeCell ref="E46:F46"/>
    <mergeCell ref="E58:F58"/>
    <mergeCell ref="E40:F40"/>
    <mergeCell ref="G43:J43"/>
    <mergeCell ref="E57:F57"/>
    <mergeCell ref="E45:F45"/>
    <mergeCell ref="E55:F55"/>
    <mergeCell ref="B52:F52"/>
    <mergeCell ref="E53:F54"/>
    <mergeCell ref="B47:C47"/>
    <mergeCell ref="E47:F47"/>
    <mergeCell ref="G41:J41"/>
    <mergeCell ref="B55:C55"/>
    <mergeCell ref="E25:F25"/>
    <mergeCell ref="B25:C25"/>
    <mergeCell ref="E32:F32"/>
    <mergeCell ref="E29:F29"/>
    <mergeCell ref="B28:C28"/>
    <mergeCell ref="B30:C30"/>
    <mergeCell ref="B27:C27"/>
    <mergeCell ref="E35:F35"/>
    <mergeCell ref="B29:C29"/>
    <mergeCell ref="L24:M24"/>
    <mergeCell ref="L23:M23"/>
    <mergeCell ref="E24:F24"/>
    <mergeCell ref="G24:J24"/>
    <mergeCell ref="A53:A54"/>
    <mergeCell ref="U38:X38"/>
    <mergeCell ref="E33:F33"/>
    <mergeCell ref="A42:A44"/>
    <mergeCell ref="B42:C44"/>
    <mergeCell ref="G35:J35"/>
    <mergeCell ref="R35:S35"/>
    <mergeCell ref="R36:S36"/>
    <mergeCell ref="L35:M35"/>
    <mergeCell ref="E41:F41"/>
    <mergeCell ref="B34:C34"/>
    <mergeCell ref="L30:M30"/>
    <mergeCell ref="G33:J33"/>
    <mergeCell ref="B31:C31"/>
    <mergeCell ref="L33:M33"/>
    <mergeCell ref="G31:J31"/>
    <mergeCell ref="L31:M31"/>
    <mergeCell ref="B33:C33"/>
    <mergeCell ref="G27:J27"/>
    <mergeCell ref="L27:M27"/>
    <mergeCell ref="B32:C32"/>
    <mergeCell ref="G30:J30"/>
    <mergeCell ref="E28:F28"/>
    <mergeCell ref="E31:F31"/>
    <mergeCell ref="E30:F30"/>
    <mergeCell ref="G29:X29"/>
    <mergeCell ref="L32:M32"/>
    <mergeCell ref="R28:S28"/>
    <mergeCell ref="R30:S30"/>
    <mergeCell ref="O35:P35"/>
    <mergeCell ref="O30:P30"/>
    <mergeCell ref="O36:P36"/>
    <mergeCell ref="O32:P32"/>
    <mergeCell ref="R33:S33"/>
    <mergeCell ref="R32:S32"/>
    <mergeCell ref="O33:P33"/>
    <mergeCell ref="R31:S31"/>
    <mergeCell ref="G36:J36"/>
    <mergeCell ref="G37:J37"/>
    <mergeCell ref="L36:M36"/>
    <mergeCell ref="G38:J38"/>
    <mergeCell ref="L37:M37"/>
    <mergeCell ref="L56:M56"/>
    <mergeCell ref="L41:M41"/>
    <mergeCell ref="O56:P56"/>
    <mergeCell ref="G39:J39"/>
    <mergeCell ref="O39:P39"/>
    <mergeCell ref="G40:J40"/>
    <mergeCell ref="G56:J56"/>
    <mergeCell ref="U39:X39"/>
    <mergeCell ref="U35:X35"/>
    <mergeCell ref="L38:M38"/>
    <mergeCell ref="L39:M39"/>
    <mergeCell ref="U36:X36"/>
    <mergeCell ref="U37:X37"/>
    <mergeCell ref="R38:S38"/>
    <mergeCell ref="R37:S37"/>
    <mergeCell ref="R39:S39"/>
    <mergeCell ref="O38:P38"/>
    <mergeCell ref="L86:M86"/>
    <mergeCell ref="R42:S42"/>
    <mergeCell ref="R41:S41"/>
    <mergeCell ref="R40:S40"/>
    <mergeCell ref="O40:P40"/>
    <mergeCell ref="L40:M40"/>
    <mergeCell ref="R57:S57"/>
    <mergeCell ref="R73:S73"/>
    <mergeCell ref="L64:M64"/>
    <mergeCell ref="R70:S70"/>
    <mergeCell ref="A5:A6"/>
    <mergeCell ref="O80:P80"/>
    <mergeCell ref="B81:C81"/>
    <mergeCell ref="E81:F81"/>
    <mergeCell ref="E27:F27"/>
    <mergeCell ref="O27:P27"/>
    <mergeCell ref="L28:M28"/>
    <mergeCell ref="G47:X47"/>
    <mergeCell ref="U40:X40"/>
    <mergeCell ref="R75:S75"/>
    <mergeCell ref="O87:P87"/>
    <mergeCell ref="R66:S66"/>
    <mergeCell ref="O62:P62"/>
    <mergeCell ref="R62:S62"/>
    <mergeCell ref="R63:S63"/>
    <mergeCell ref="O63:P63"/>
    <mergeCell ref="O66:P66"/>
    <mergeCell ref="R68:S68"/>
    <mergeCell ref="O81:P81"/>
    <mergeCell ref="R80:S80"/>
    <mergeCell ref="R89:S89"/>
    <mergeCell ref="R85:S85"/>
    <mergeCell ref="R88:S88"/>
    <mergeCell ref="R58:S58"/>
    <mergeCell ref="R79:S79"/>
    <mergeCell ref="R83:S83"/>
    <mergeCell ref="R87:S87"/>
    <mergeCell ref="R86:S86"/>
    <mergeCell ref="R76:S76"/>
    <mergeCell ref="R84:S84"/>
    <mergeCell ref="G52:O52"/>
    <mergeCell ref="G53:X53"/>
    <mergeCell ref="O44:P44"/>
    <mergeCell ref="L44:M44"/>
    <mergeCell ref="P52:X52"/>
    <mergeCell ref="G46:X46"/>
    <mergeCell ref="U44:X44"/>
    <mergeCell ref="G62:J62"/>
    <mergeCell ref="U41:X41"/>
    <mergeCell ref="R43:S43"/>
    <mergeCell ref="L43:M43"/>
    <mergeCell ref="O41:P41"/>
    <mergeCell ref="O43:P43"/>
    <mergeCell ref="O42:P42"/>
    <mergeCell ref="U62:X62"/>
    <mergeCell ref="R44:S44"/>
    <mergeCell ref="R56:S56"/>
    <mergeCell ref="U87:X87"/>
    <mergeCell ref="U58:X58"/>
    <mergeCell ref="U59:X59"/>
    <mergeCell ref="G74:J74"/>
    <mergeCell ref="G72:J72"/>
    <mergeCell ref="L58:M58"/>
    <mergeCell ref="O58:P58"/>
    <mergeCell ref="R59:S59"/>
    <mergeCell ref="L61:M61"/>
    <mergeCell ref="L63:M63"/>
    <mergeCell ref="U33:X33"/>
    <mergeCell ref="U88:X88"/>
    <mergeCell ref="U42:X42"/>
    <mergeCell ref="U74:X74"/>
    <mergeCell ref="U57:X57"/>
    <mergeCell ref="U81:X81"/>
    <mergeCell ref="U56:X56"/>
    <mergeCell ref="G55:X55"/>
    <mergeCell ref="O84:P84"/>
    <mergeCell ref="U78:X78"/>
    <mergeCell ref="U80:X80"/>
    <mergeCell ref="G26:J26"/>
    <mergeCell ref="L26:M26"/>
    <mergeCell ref="O26:P26"/>
    <mergeCell ref="R26:S26"/>
    <mergeCell ref="U30:X30"/>
    <mergeCell ref="U32:X32"/>
    <mergeCell ref="U34:X34"/>
    <mergeCell ref="U28:X28"/>
    <mergeCell ref="U31:X31"/>
    <mergeCell ref="R81:S81"/>
    <mergeCell ref="U83:X83"/>
    <mergeCell ref="U86:X86"/>
    <mergeCell ref="U84:X84"/>
    <mergeCell ref="U85:X85"/>
  </mergeCells>
  <printOptions horizontalCentered="1" verticalCentered="1"/>
  <pageMargins left="0.7874015748031497" right="0.3937007874015748" top="0.3937007874015748" bottom="0" header="0" footer="0"/>
  <pageSetup horizontalDpi="400" verticalDpi="4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7"/>
  <sheetViews>
    <sheetView workbookViewId="0" topLeftCell="A36">
      <selection activeCell="Q33" sqref="Q33"/>
    </sheetView>
  </sheetViews>
  <sheetFormatPr defaultColWidth="4.125" defaultRowHeight="13.5"/>
  <cols>
    <col min="1" max="1" width="5.625" style="46" bestFit="1" customWidth="1"/>
    <col min="2" max="11" width="4.125" style="39" customWidth="1"/>
    <col min="12" max="12" width="4.00390625" style="40" customWidth="1"/>
    <col min="13" max="13" width="4.00390625" style="39" customWidth="1"/>
    <col min="14" max="15" width="4.00390625" style="40" customWidth="1"/>
    <col min="16" max="16" width="4.00390625" style="39" customWidth="1"/>
    <col min="17" max="18" width="4.00390625" style="40" customWidth="1"/>
    <col min="19" max="19" width="4.00390625" style="39" customWidth="1"/>
    <col min="20" max="21" width="4.00390625" style="40" customWidth="1"/>
    <col min="22" max="22" width="4.00390625" style="39" customWidth="1"/>
    <col min="23" max="23" width="4.00390625" style="40" customWidth="1"/>
    <col min="24" max="24" width="3.625" style="40" bestFit="1" customWidth="1"/>
    <col min="25" max="25" width="3.625" style="39" bestFit="1" customWidth="1"/>
    <col min="26" max="26" width="3.625" style="40" bestFit="1" customWidth="1"/>
    <col min="27" max="27" width="3.625" style="39" bestFit="1" customWidth="1"/>
    <col min="28" max="28" width="3.625" style="40" bestFit="1" customWidth="1"/>
    <col min="29" max="29" width="5.125" style="40" bestFit="1" customWidth="1"/>
    <col min="30" max="30" width="8.125" style="40" bestFit="1" customWidth="1"/>
    <col min="31" max="31" width="4.50390625" style="40" bestFit="1" customWidth="1"/>
    <col min="32" max="32" width="3.50390625" style="40" bestFit="1" customWidth="1"/>
    <col min="33" max="33" width="4.50390625" style="40" bestFit="1" customWidth="1"/>
    <col min="34" max="34" width="5.125" style="40" bestFit="1" customWidth="1"/>
    <col min="35" max="16384" width="4.125" style="39" customWidth="1"/>
  </cols>
  <sheetData>
    <row r="1" spans="1:34" ht="13.5">
      <c r="A1" s="198" t="s">
        <v>322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</row>
    <row r="2" spans="1:34" ht="17.2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6" ht="20.25" customHeight="1">
      <c r="A3" s="199" t="s">
        <v>214</v>
      </c>
      <c r="B3" s="199"/>
      <c r="C3" s="199"/>
      <c r="D3" s="199"/>
      <c r="E3" s="199"/>
      <c r="F3" s="199"/>
    </row>
    <row r="4" spans="1:34" s="51" customFormat="1" ht="18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 t="s">
        <v>216</v>
      </c>
      <c r="M4" s="201"/>
      <c r="N4" s="201"/>
      <c r="O4" s="200" t="s">
        <v>218</v>
      </c>
      <c r="P4" s="201"/>
      <c r="Q4" s="201"/>
      <c r="R4" s="200" t="s">
        <v>363</v>
      </c>
      <c r="S4" s="201"/>
      <c r="T4" s="201"/>
      <c r="U4" s="200" t="s">
        <v>364</v>
      </c>
      <c r="V4" s="201"/>
      <c r="W4" s="201"/>
      <c r="X4" s="202" t="s">
        <v>323</v>
      </c>
      <c r="Y4" s="203"/>
      <c r="Z4" s="203"/>
      <c r="AA4" s="203"/>
      <c r="AB4" s="204"/>
      <c r="AC4" s="42" t="s">
        <v>324</v>
      </c>
      <c r="AD4" s="42" t="s">
        <v>325</v>
      </c>
      <c r="AE4" s="205" t="s">
        <v>326</v>
      </c>
      <c r="AF4" s="206"/>
      <c r="AG4" s="207"/>
      <c r="AH4" s="42" t="s">
        <v>327</v>
      </c>
    </row>
    <row r="5" spans="1:35" ht="18.75" customHeight="1">
      <c r="A5" s="208" t="s">
        <v>63</v>
      </c>
      <c r="B5" s="209" t="s">
        <v>219</v>
      </c>
      <c r="C5" s="210"/>
      <c r="D5" s="210"/>
      <c r="E5" s="210"/>
      <c r="F5" s="210"/>
      <c r="G5" s="210"/>
      <c r="H5" s="210"/>
      <c r="I5" s="210"/>
      <c r="J5" s="210"/>
      <c r="K5" s="211"/>
      <c r="L5" s="215"/>
      <c r="M5" s="216"/>
      <c r="N5" s="217"/>
      <c r="O5" s="43">
        <v>10</v>
      </c>
      <c r="P5" s="44" t="s">
        <v>361</v>
      </c>
      <c r="Q5" s="45">
        <v>5</v>
      </c>
      <c r="R5" s="43">
        <v>11</v>
      </c>
      <c r="S5" s="44" t="s">
        <v>361</v>
      </c>
      <c r="T5" s="45">
        <v>4</v>
      </c>
      <c r="U5" s="43">
        <v>10</v>
      </c>
      <c r="V5" s="44" t="s">
        <v>361</v>
      </c>
      <c r="W5" s="45">
        <v>3</v>
      </c>
      <c r="X5" s="221">
        <v>3</v>
      </c>
      <c r="Y5" s="223" t="s">
        <v>64</v>
      </c>
      <c r="Z5" s="225">
        <v>0</v>
      </c>
      <c r="AA5" s="223" t="s">
        <v>64</v>
      </c>
      <c r="AB5" s="227">
        <v>0</v>
      </c>
      <c r="AC5" s="234">
        <v>6</v>
      </c>
      <c r="AD5" s="234">
        <v>1</v>
      </c>
      <c r="AE5" s="221">
        <v>31</v>
      </c>
      <c r="AF5" s="225" t="s">
        <v>65</v>
      </c>
      <c r="AG5" s="227">
        <v>12</v>
      </c>
      <c r="AH5" s="229">
        <v>1</v>
      </c>
      <c r="AI5" s="230"/>
    </row>
    <row r="6" spans="1:35" ht="18.75" customHeight="1">
      <c r="A6" s="208"/>
      <c r="B6" s="212"/>
      <c r="C6" s="213"/>
      <c r="D6" s="213"/>
      <c r="E6" s="213"/>
      <c r="F6" s="213"/>
      <c r="G6" s="213"/>
      <c r="H6" s="213"/>
      <c r="I6" s="213"/>
      <c r="J6" s="213"/>
      <c r="K6" s="214"/>
      <c r="L6" s="218"/>
      <c r="M6" s="219"/>
      <c r="N6" s="220"/>
      <c r="O6" s="231" t="s">
        <v>246</v>
      </c>
      <c r="P6" s="232"/>
      <c r="Q6" s="233"/>
      <c r="R6" s="231" t="s">
        <v>246</v>
      </c>
      <c r="S6" s="232"/>
      <c r="T6" s="233"/>
      <c r="U6" s="231" t="s">
        <v>246</v>
      </c>
      <c r="V6" s="232"/>
      <c r="W6" s="233"/>
      <c r="X6" s="222"/>
      <c r="Y6" s="224"/>
      <c r="Z6" s="226"/>
      <c r="AA6" s="224"/>
      <c r="AB6" s="228"/>
      <c r="AC6" s="235"/>
      <c r="AD6" s="235"/>
      <c r="AE6" s="222"/>
      <c r="AF6" s="226"/>
      <c r="AG6" s="228"/>
      <c r="AH6" s="229"/>
      <c r="AI6" s="230"/>
    </row>
    <row r="7" spans="1:35" ht="18.75" customHeight="1">
      <c r="A7" s="208" t="s">
        <v>328</v>
      </c>
      <c r="B7" s="209" t="s">
        <v>220</v>
      </c>
      <c r="C7" s="210"/>
      <c r="D7" s="210"/>
      <c r="E7" s="210"/>
      <c r="F7" s="210"/>
      <c r="G7" s="210"/>
      <c r="H7" s="210"/>
      <c r="I7" s="210"/>
      <c r="J7" s="210"/>
      <c r="K7" s="211"/>
      <c r="L7" s="43">
        <v>5</v>
      </c>
      <c r="M7" s="44" t="s">
        <v>66</v>
      </c>
      <c r="N7" s="45">
        <v>10</v>
      </c>
      <c r="O7" s="215"/>
      <c r="P7" s="216"/>
      <c r="Q7" s="217"/>
      <c r="R7" s="43">
        <v>10</v>
      </c>
      <c r="S7" s="44" t="s">
        <v>67</v>
      </c>
      <c r="T7" s="45">
        <v>5</v>
      </c>
      <c r="U7" s="43">
        <v>10</v>
      </c>
      <c r="V7" s="44" t="s">
        <v>67</v>
      </c>
      <c r="W7" s="45">
        <v>8</v>
      </c>
      <c r="X7" s="221">
        <v>2</v>
      </c>
      <c r="Y7" s="223" t="s">
        <v>67</v>
      </c>
      <c r="Z7" s="225">
        <v>0</v>
      </c>
      <c r="AA7" s="223" t="s">
        <v>67</v>
      </c>
      <c r="AB7" s="227">
        <v>1</v>
      </c>
      <c r="AC7" s="234">
        <v>4</v>
      </c>
      <c r="AD7" s="234">
        <v>2</v>
      </c>
      <c r="AE7" s="221">
        <v>25</v>
      </c>
      <c r="AF7" s="225" t="s">
        <v>67</v>
      </c>
      <c r="AG7" s="227">
        <v>23</v>
      </c>
      <c r="AH7" s="229">
        <v>2</v>
      </c>
      <c r="AI7" s="230"/>
    </row>
    <row r="8" spans="1:35" ht="18.75" customHeight="1">
      <c r="A8" s="208"/>
      <c r="B8" s="212"/>
      <c r="C8" s="213"/>
      <c r="D8" s="213"/>
      <c r="E8" s="213"/>
      <c r="F8" s="213"/>
      <c r="G8" s="213"/>
      <c r="H8" s="213"/>
      <c r="I8" s="213"/>
      <c r="J8" s="213"/>
      <c r="K8" s="214"/>
      <c r="L8" s="231" t="s">
        <v>247</v>
      </c>
      <c r="M8" s="232"/>
      <c r="N8" s="233"/>
      <c r="O8" s="218"/>
      <c r="P8" s="219"/>
      <c r="Q8" s="220"/>
      <c r="R8" s="231" t="s">
        <v>246</v>
      </c>
      <c r="S8" s="232"/>
      <c r="T8" s="233"/>
      <c r="U8" s="231" t="s">
        <v>246</v>
      </c>
      <c r="V8" s="232"/>
      <c r="W8" s="233"/>
      <c r="X8" s="222"/>
      <c r="Y8" s="224"/>
      <c r="Z8" s="226"/>
      <c r="AA8" s="224"/>
      <c r="AB8" s="228"/>
      <c r="AC8" s="235"/>
      <c r="AD8" s="235"/>
      <c r="AE8" s="222"/>
      <c r="AF8" s="226"/>
      <c r="AG8" s="228"/>
      <c r="AH8" s="229"/>
      <c r="AI8" s="230"/>
    </row>
    <row r="9" spans="1:35" ht="18.75" customHeight="1">
      <c r="A9" s="208" t="s">
        <v>329</v>
      </c>
      <c r="B9" s="209" t="s">
        <v>221</v>
      </c>
      <c r="C9" s="210"/>
      <c r="D9" s="210"/>
      <c r="E9" s="210"/>
      <c r="F9" s="210"/>
      <c r="G9" s="210"/>
      <c r="H9" s="210"/>
      <c r="I9" s="210"/>
      <c r="J9" s="210"/>
      <c r="K9" s="211"/>
      <c r="L9" s="43">
        <v>4</v>
      </c>
      <c r="M9" s="44" t="s">
        <v>68</v>
      </c>
      <c r="N9" s="45">
        <v>11</v>
      </c>
      <c r="O9" s="43">
        <v>5</v>
      </c>
      <c r="P9" s="44" t="s">
        <v>361</v>
      </c>
      <c r="Q9" s="45">
        <v>10</v>
      </c>
      <c r="R9" s="215"/>
      <c r="S9" s="216"/>
      <c r="T9" s="217"/>
      <c r="U9" s="43">
        <v>8</v>
      </c>
      <c r="V9" s="44" t="s">
        <v>361</v>
      </c>
      <c r="W9" s="45">
        <v>6</v>
      </c>
      <c r="X9" s="221">
        <v>1</v>
      </c>
      <c r="Y9" s="223" t="s">
        <v>69</v>
      </c>
      <c r="Z9" s="225">
        <v>0</v>
      </c>
      <c r="AA9" s="223" t="s">
        <v>69</v>
      </c>
      <c r="AB9" s="227">
        <v>2</v>
      </c>
      <c r="AC9" s="234">
        <v>2</v>
      </c>
      <c r="AD9" s="234">
        <v>3</v>
      </c>
      <c r="AE9" s="221">
        <v>17</v>
      </c>
      <c r="AF9" s="225" t="s">
        <v>69</v>
      </c>
      <c r="AG9" s="227">
        <v>27</v>
      </c>
      <c r="AH9" s="229">
        <v>3</v>
      </c>
      <c r="AI9" s="230"/>
    </row>
    <row r="10" spans="1:35" ht="18.75" customHeight="1">
      <c r="A10" s="208"/>
      <c r="B10" s="212"/>
      <c r="C10" s="213"/>
      <c r="D10" s="213"/>
      <c r="E10" s="213"/>
      <c r="F10" s="213"/>
      <c r="G10" s="213"/>
      <c r="H10" s="213"/>
      <c r="I10" s="213"/>
      <c r="J10" s="213"/>
      <c r="K10" s="214"/>
      <c r="L10" s="231" t="s">
        <v>247</v>
      </c>
      <c r="M10" s="232"/>
      <c r="N10" s="233"/>
      <c r="O10" s="231" t="s">
        <v>247</v>
      </c>
      <c r="P10" s="232"/>
      <c r="Q10" s="233"/>
      <c r="R10" s="218"/>
      <c r="S10" s="219"/>
      <c r="T10" s="220"/>
      <c r="U10" s="231" t="s">
        <v>246</v>
      </c>
      <c r="V10" s="232"/>
      <c r="W10" s="233"/>
      <c r="X10" s="222"/>
      <c r="Y10" s="224"/>
      <c r="Z10" s="226"/>
      <c r="AA10" s="224"/>
      <c r="AB10" s="228"/>
      <c r="AC10" s="235"/>
      <c r="AD10" s="235"/>
      <c r="AE10" s="222"/>
      <c r="AF10" s="226"/>
      <c r="AG10" s="228"/>
      <c r="AH10" s="229"/>
      <c r="AI10" s="230"/>
    </row>
    <row r="11" spans="1:35" ht="18.75" customHeight="1">
      <c r="A11" s="208" t="s">
        <v>330</v>
      </c>
      <c r="B11" s="209" t="s">
        <v>222</v>
      </c>
      <c r="C11" s="210"/>
      <c r="D11" s="210"/>
      <c r="E11" s="210"/>
      <c r="F11" s="210"/>
      <c r="G11" s="210"/>
      <c r="H11" s="210"/>
      <c r="I11" s="210"/>
      <c r="J11" s="210"/>
      <c r="K11" s="211"/>
      <c r="L11" s="43">
        <v>3</v>
      </c>
      <c r="M11" s="44" t="s">
        <v>361</v>
      </c>
      <c r="N11" s="45">
        <v>10</v>
      </c>
      <c r="O11" s="43">
        <v>8</v>
      </c>
      <c r="P11" s="44" t="s">
        <v>361</v>
      </c>
      <c r="Q11" s="45">
        <v>10</v>
      </c>
      <c r="R11" s="43">
        <v>6</v>
      </c>
      <c r="S11" s="44" t="s">
        <v>361</v>
      </c>
      <c r="T11" s="45">
        <v>8</v>
      </c>
      <c r="U11" s="215"/>
      <c r="V11" s="216"/>
      <c r="W11" s="217"/>
      <c r="X11" s="221">
        <v>0</v>
      </c>
      <c r="Y11" s="223" t="s">
        <v>70</v>
      </c>
      <c r="Z11" s="225">
        <v>0</v>
      </c>
      <c r="AA11" s="223" t="s">
        <v>70</v>
      </c>
      <c r="AB11" s="227">
        <v>3</v>
      </c>
      <c r="AC11" s="234">
        <v>0</v>
      </c>
      <c r="AD11" s="234">
        <v>4</v>
      </c>
      <c r="AE11" s="221">
        <v>17</v>
      </c>
      <c r="AF11" s="225" t="s">
        <v>361</v>
      </c>
      <c r="AG11" s="227">
        <v>28</v>
      </c>
      <c r="AH11" s="229">
        <v>4</v>
      </c>
      <c r="AI11" s="230"/>
    </row>
    <row r="12" spans="1:35" ht="18.75" customHeight="1">
      <c r="A12" s="208"/>
      <c r="B12" s="212"/>
      <c r="C12" s="213"/>
      <c r="D12" s="213"/>
      <c r="E12" s="213"/>
      <c r="F12" s="213"/>
      <c r="G12" s="213"/>
      <c r="H12" s="213"/>
      <c r="I12" s="213"/>
      <c r="J12" s="213"/>
      <c r="K12" s="214"/>
      <c r="L12" s="236" t="s">
        <v>247</v>
      </c>
      <c r="M12" s="237"/>
      <c r="N12" s="238"/>
      <c r="O12" s="236" t="s">
        <v>247</v>
      </c>
      <c r="P12" s="237"/>
      <c r="Q12" s="238"/>
      <c r="R12" s="236" t="s">
        <v>247</v>
      </c>
      <c r="S12" s="237"/>
      <c r="T12" s="238"/>
      <c r="U12" s="218"/>
      <c r="V12" s="219"/>
      <c r="W12" s="220"/>
      <c r="X12" s="222"/>
      <c r="Y12" s="224"/>
      <c r="Z12" s="226"/>
      <c r="AA12" s="224"/>
      <c r="AB12" s="228"/>
      <c r="AC12" s="235"/>
      <c r="AD12" s="235"/>
      <c r="AE12" s="222"/>
      <c r="AF12" s="226"/>
      <c r="AG12" s="228"/>
      <c r="AH12" s="229"/>
      <c r="AI12" s="230"/>
    </row>
    <row r="14" spans="1:6" ht="20.25" customHeight="1">
      <c r="A14" s="199" t="s">
        <v>320</v>
      </c>
      <c r="B14" s="199"/>
      <c r="C14" s="199"/>
      <c r="D14" s="199"/>
      <c r="E14" s="199"/>
      <c r="F14" s="199"/>
    </row>
    <row r="15" spans="1:34" s="51" customFormat="1" ht="18.75" customHeigh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 t="s">
        <v>223</v>
      </c>
      <c r="M15" s="201"/>
      <c r="N15" s="201"/>
      <c r="O15" s="200" t="s">
        <v>224</v>
      </c>
      <c r="P15" s="201"/>
      <c r="Q15" s="201"/>
      <c r="R15" s="200" t="s">
        <v>331</v>
      </c>
      <c r="S15" s="201"/>
      <c r="T15" s="201"/>
      <c r="U15" s="200" t="s">
        <v>332</v>
      </c>
      <c r="V15" s="201"/>
      <c r="W15" s="201"/>
      <c r="X15" s="202" t="s">
        <v>323</v>
      </c>
      <c r="Y15" s="203"/>
      <c r="Z15" s="203"/>
      <c r="AA15" s="203"/>
      <c r="AB15" s="204"/>
      <c r="AC15" s="42" t="s">
        <v>324</v>
      </c>
      <c r="AD15" s="42" t="s">
        <v>325</v>
      </c>
      <c r="AE15" s="205" t="s">
        <v>326</v>
      </c>
      <c r="AF15" s="206"/>
      <c r="AG15" s="207"/>
      <c r="AH15" s="42" t="s">
        <v>327</v>
      </c>
    </row>
    <row r="16" spans="1:34" ht="18.75" customHeight="1">
      <c r="A16" s="208" t="s">
        <v>71</v>
      </c>
      <c r="B16" s="209" t="s">
        <v>225</v>
      </c>
      <c r="C16" s="210"/>
      <c r="D16" s="210"/>
      <c r="E16" s="210"/>
      <c r="F16" s="210"/>
      <c r="G16" s="210"/>
      <c r="H16" s="210"/>
      <c r="I16" s="210"/>
      <c r="J16" s="210"/>
      <c r="K16" s="211"/>
      <c r="L16" s="215"/>
      <c r="M16" s="216"/>
      <c r="N16" s="217"/>
      <c r="O16" s="43">
        <v>0</v>
      </c>
      <c r="P16" s="44" t="s">
        <v>72</v>
      </c>
      <c r="Q16" s="45">
        <v>11</v>
      </c>
      <c r="R16" s="43">
        <v>11</v>
      </c>
      <c r="S16" s="44" t="s">
        <v>72</v>
      </c>
      <c r="T16" s="45">
        <v>2</v>
      </c>
      <c r="U16" s="43">
        <v>7</v>
      </c>
      <c r="V16" s="44" t="s">
        <v>72</v>
      </c>
      <c r="W16" s="45">
        <v>10</v>
      </c>
      <c r="X16" s="221">
        <v>1</v>
      </c>
      <c r="Y16" s="223" t="s">
        <v>70</v>
      </c>
      <c r="Z16" s="225">
        <v>0</v>
      </c>
      <c r="AA16" s="223" t="s">
        <v>70</v>
      </c>
      <c r="AB16" s="227">
        <v>2</v>
      </c>
      <c r="AC16" s="234">
        <v>2</v>
      </c>
      <c r="AD16" s="234">
        <v>2</v>
      </c>
      <c r="AE16" s="221">
        <v>18</v>
      </c>
      <c r="AF16" s="225" t="s">
        <v>70</v>
      </c>
      <c r="AG16" s="227">
        <v>23</v>
      </c>
      <c r="AH16" s="239" t="s">
        <v>73</v>
      </c>
    </row>
    <row r="17" spans="1:34" ht="18.75" customHeight="1">
      <c r="A17" s="208"/>
      <c r="B17" s="212"/>
      <c r="C17" s="213"/>
      <c r="D17" s="213"/>
      <c r="E17" s="213"/>
      <c r="F17" s="213"/>
      <c r="G17" s="213"/>
      <c r="H17" s="213"/>
      <c r="I17" s="213"/>
      <c r="J17" s="213"/>
      <c r="K17" s="214"/>
      <c r="L17" s="218"/>
      <c r="M17" s="219"/>
      <c r="N17" s="220"/>
      <c r="O17" s="231" t="s">
        <v>247</v>
      </c>
      <c r="P17" s="232"/>
      <c r="Q17" s="233"/>
      <c r="R17" s="231" t="s">
        <v>246</v>
      </c>
      <c r="S17" s="232"/>
      <c r="T17" s="233"/>
      <c r="U17" s="231" t="s">
        <v>247</v>
      </c>
      <c r="V17" s="232"/>
      <c r="W17" s="233"/>
      <c r="X17" s="222"/>
      <c r="Y17" s="224"/>
      <c r="Z17" s="226"/>
      <c r="AA17" s="224"/>
      <c r="AB17" s="228"/>
      <c r="AC17" s="235"/>
      <c r="AD17" s="235"/>
      <c r="AE17" s="222"/>
      <c r="AF17" s="226"/>
      <c r="AG17" s="228"/>
      <c r="AH17" s="239"/>
    </row>
    <row r="18" spans="1:34" ht="18.75" customHeight="1">
      <c r="A18" s="208" t="s">
        <v>74</v>
      </c>
      <c r="B18" s="209" t="s">
        <v>226</v>
      </c>
      <c r="C18" s="210"/>
      <c r="D18" s="210"/>
      <c r="E18" s="210"/>
      <c r="F18" s="210"/>
      <c r="G18" s="210"/>
      <c r="H18" s="210"/>
      <c r="I18" s="210"/>
      <c r="J18" s="210"/>
      <c r="K18" s="211"/>
      <c r="L18" s="43">
        <v>11</v>
      </c>
      <c r="M18" s="44" t="s">
        <v>361</v>
      </c>
      <c r="N18" s="45">
        <v>0</v>
      </c>
      <c r="O18" s="215"/>
      <c r="P18" s="216"/>
      <c r="Q18" s="217"/>
      <c r="R18" s="43">
        <v>11</v>
      </c>
      <c r="S18" s="44" t="s">
        <v>361</v>
      </c>
      <c r="T18" s="45">
        <v>0</v>
      </c>
      <c r="U18" s="43">
        <v>9</v>
      </c>
      <c r="V18" s="44" t="s">
        <v>361</v>
      </c>
      <c r="W18" s="45">
        <v>2</v>
      </c>
      <c r="X18" s="221">
        <v>3</v>
      </c>
      <c r="Y18" s="223" t="s">
        <v>75</v>
      </c>
      <c r="Z18" s="225">
        <v>0</v>
      </c>
      <c r="AA18" s="223" t="s">
        <v>75</v>
      </c>
      <c r="AB18" s="227">
        <v>0</v>
      </c>
      <c r="AC18" s="234">
        <v>6</v>
      </c>
      <c r="AD18" s="234">
        <v>1</v>
      </c>
      <c r="AE18" s="221">
        <v>31</v>
      </c>
      <c r="AF18" s="225" t="s">
        <v>76</v>
      </c>
      <c r="AG18" s="227">
        <v>2</v>
      </c>
      <c r="AH18" s="239" t="s">
        <v>77</v>
      </c>
    </row>
    <row r="19" spans="1:34" ht="18.75" customHeight="1">
      <c r="A19" s="208"/>
      <c r="B19" s="212"/>
      <c r="C19" s="213"/>
      <c r="D19" s="213"/>
      <c r="E19" s="213"/>
      <c r="F19" s="213"/>
      <c r="G19" s="213"/>
      <c r="H19" s="213"/>
      <c r="I19" s="213"/>
      <c r="J19" s="213"/>
      <c r="K19" s="214"/>
      <c r="L19" s="231" t="s">
        <v>246</v>
      </c>
      <c r="M19" s="232"/>
      <c r="N19" s="233"/>
      <c r="O19" s="218"/>
      <c r="P19" s="219"/>
      <c r="Q19" s="220"/>
      <c r="R19" s="231" t="s">
        <v>246</v>
      </c>
      <c r="S19" s="232"/>
      <c r="T19" s="233"/>
      <c r="U19" s="231" t="s">
        <v>246</v>
      </c>
      <c r="V19" s="232"/>
      <c r="W19" s="233"/>
      <c r="X19" s="222"/>
      <c r="Y19" s="224"/>
      <c r="Z19" s="226"/>
      <c r="AA19" s="224"/>
      <c r="AB19" s="228"/>
      <c r="AC19" s="235"/>
      <c r="AD19" s="235"/>
      <c r="AE19" s="222"/>
      <c r="AF19" s="226"/>
      <c r="AG19" s="228"/>
      <c r="AH19" s="239"/>
    </row>
    <row r="20" spans="1:34" ht="18.75" customHeight="1">
      <c r="A20" s="208" t="s">
        <v>78</v>
      </c>
      <c r="B20" s="209" t="s">
        <v>79</v>
      </c>
      <c r="C20" s="210"/>
      <c r="D20" s="210"/>
      <c r="E20" s="210"/>
      <c r="F20" s="210"/>
      <c r="G20" s="210"/>
      <c r="H20" s="210"/>
      <c r="I20" s="210"/>
      <c r="J20" s="210"/>
      <c r="K20" s="211"/>
      <c r="L20" s="43">
        <v>2</v>
      </c>
      <c r="M20" s="44" t="s">
        <v>213</v>
      </c>
      <c r="N20" s="45">
        <v>11</v>
      </c>
      <c r="O20" s="43">
        <v>0</v>
      </c>
      <c r="P20" s="44" t="s">
        <v>361</v>
      </c>
      <c r="Q20" s="45">
        <v>11</v>
      </c>
      <c r="R20" s="215"/>
      <c r="S20" s="216"/>
      <c r="T20" s="217"/>
      <c r="U20" s="43">
        <v>10</v>
      </c>
      <c r="V20" s="44" t="s">
        <v>70</v>
      </c>
      <c r="W20" s="45">
        <v>5</v>
      </c>
      <c r="X20" s="221">
        <v>1</v>
      </c>
      <c r="Y20" s="223" t="s">
        <v>70</v>
      </c>
      <c r="Z20" s="225">
        <v>0</v>
      </c>
      <c r="AA20" s="223" t="s">
        <v>70</v>
      </c>
      <c r="AB20" s="227">
        <v>2</v>
      </c>
      <c r="AC20" s="234">
        <v>2</v>
      </c>
      <c r="AD20" s="234">
        <v>2</v>
      </c>
      <c r="AE20" s="221">
        <v>12</v>
      </c>
      <c r="AF20" s="225" t="s">
        <v>80</v>
      </c>
      <c r="AG20" s="227">
        <v>27</v>
      </c>
      <c r="AH20" s="239" t="s">
        <v>81</v>
      </c>
    </row>
    <row r="21" spans="1:34" ht="18.75" customHeight="1">
      <c r="A21" s="208"/>
      <c r="B21" s="212"/>
      <c r="C21" s="213"/>
      <c r="D21" s="213"/>
      <c r="E21" s="213"/>
      <c r="F21" s="213"/>
      <c r="G21" s="213"/>
      <c r="H21" s="213"/>
      <c r="I21" s="213"/>
      <c r="J21" s="213"/>
      <c r="K21" s="214"/>
      <c r="L21" s="231" t="s">
        <v>247</v>
      </c>
      <c r="M21" s="232"/>
      <c r="N21" s="233"/>
      <c r="O21" s="231" t="s">
        <v>247</v>
      </c>
      <c r="P21" s="232"/>
      <c r="Q21" s="233"/>
      <c r="R21" s="218"/>
      <c r="S21" s="219"/>
      <c r="T21" s="220"/>
      <c r="U21" s="231" t="s">
        <v>246</v>
      </c>
      <c r="V21" s="232"/>
      <c r="W21" s="233"/>
      <c r="X21" s="222"/>
      <c r="Y21" s="224"/>
      <c r="Z21" s="226"/>
      <c r="AA21" s="224"/>
      <c r="AB21" s="228"/>
      <c r="AC21" s="235"/>
      <c r="AD21" s="235"/>
      <c r="AE21" s="222"/>
      <c r="AF21" s="226"/>
      <c r="AG21" s="228"/>
      <c r="AH21" s="239"/>
    </row>
    <row r="22" spans="1:34" ht="18.75" customHeight="1">
      <c r="A22" s="208" t="s">
        <v>82</v>
      </c>
      <c r="B22" s="209" t="s">
        <v>228</v>
      </c>
      <c r="C22" s="210"/>
      <c r="D22" s="210"/>
      <c r="E22" s="210"/>
      <c r="F22" s="210"/>
      <c r="G22" s="210"/>
      <c r="H22" s="210"/>
      <c r="I22" s="210"/>
      <c r="J22" s="210"/>
      <c r="K22" s="211"/>
      <c r="L22" s="43">
        <v>10</v>
      </c>
      <c r="M22" s="44" t="s">
        <v>83</v>
      </c>
      <c r="N22" s="45">
        <v>7</v>
      </c>
      <c r="O22" s="43">
        <v>2</v>
      </c>
      <c r="P22" s="44" t="s">
        <v>76</v>
      </c>
      <c r="Q22" s="45">
        <v>9</v>
      </c>
      <c r="R22" s="43">
        <v>5</v>
      </c>
      <c r="S22" s="44" t="s">
        <v>84</v>
      </c>
      <c r="T22" s="45">
        <v>10</v>
      </c>
      <c r="U22" s="215"/>
      <c r="V22" s="216"/>
      <c r="W22" s="217"/>
      <c r="X22" s="221">
        <v>1</v>
      </c>
      <c r="Y22" s="223" t="s">
        <v>361</v>
      </c>
      <c r="Z22" s="225">
        <v>0</v>
      </c>
      <c r="AA22" s="223" t="s">
        <v>361</v>
      </c>
      <c r="AB22" s="227">
        <v>2</v>
      </c>
      <c r="AC22" s="234">
        <v>2</v>
      </c>
      <c r="AD22" s="234">
        <v>2</v>
      </c>
      <c r="AE22" s="221">
        <v>17</v>
      </c>
      <c r="AF22" s="225" t="s">
        <v>361</v>
      </c>
      <c r="AG22" s="227">
        <v>26</v>
      </c>
      <c r="AH22" s="239" t="s">
        <v>229</v>
      </c>
    </row>
    <row r="23" spans="1:34" ht="18.75" customHeight="1">
      <c r="A23" s="208"/>
      <c r="B23" s="212"/>
      <c r="C23" s="213"/>
      <c r="D23" s="213"/>
      <c r="E23" s="213"/>
      <c r="F23" s="213"/>
      <c r="G23" s="213"/>
      <c r="H23" s="213"/>
      <c r="I23" s="213"/>
      <c r="J23" s="213"/>
      <c r="K23" s="214"/>
      <c r="L23" s="240" t="s">
        <v>246</v>
      </c>
      <c r="M23" s="237"/>
      <c r="N23" s="238"/>
      <c r="O23" s="236" t="s">
        <v>247</v>
      </c>
      <c r="P23" s="237"/>
      <c r="Q23" s="238"/>
      <c r="R23" s="236" t="s">
        <v>247</v>
      </c>
      <c r="S23" s="237"/>
      <c r="T23" s="238"/>
      <c r="U23" s="218"/>
      <c r="V23" s="219"/>
      <c r="W23" s="220"/>
      <c r="X23" s="222"/>
      <c r="Y23" s="224"/>
      <c r="Z23" s="226"/>
      <c r="AA23" s="224"/>
      <c r="AB23" s="228"/>
      <c r="AC23" s="235"/>
      <c r="AD23" s="235"/>
      <c r="AE23" s="222"/>
      <c r="AF23" s="226"/>
      <c r="AG23" s="228"/>
      <c r="AH23" s="239"/>
    </row>
    <row r="25" spans="1:6" ht="20.25" customHeight="1">
      <c r="A25" s="199" t="s">
        <v>321</v>
      </c>
      <c r="B25" s="199"/>
      <c r="C25" s="199"/>
      <c r="D25" s="199"/>
      <c r="E25" s="199"/>
      <c r="F25" s="199"/>
    </row>
    <row r="26" spans="1:34" s="51" customFormat="1" ht="18.7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 t="s">
        <v>230</v>
      </c>
      <c r="M26" s="201"/>
      <c r="N26" s="201"/>
      <c r="O26" s="200" t="s">
        <v>231</v>
      </c>
      <c r="P26" s="201"/>
      <c r="Q26" s="201"/>
      <c r="R26" s="200" t="s">
        <v>333</v>
      </c>
      <c r="S26" s="201"/>
      <c r="T26" s="201"/>
      <c r="U26" s="200" t="s">
        <v>334</v>
      </c>
      <c r="V26" s="201"/>
      <c r="W26" s="201"/>
      <c r="X26" s="202" t="s">
        <v>323</v>
      </c>
      <c r="Y26" s="203"/>
      <c r="Z26" s="203"/>
      <c r="AA26" s="203"/>
      <c r="AB26" s="204"/>
      <c r="AC26" s="42" t="s">
        <v>324</v>
      </c>
      <c r="AD26" s="42" t="s">
        <v>325</v>
      </c>
      <c r="AE26" s="205" t="s">
        <v>326</v>
      </c>
      <c r="AF26" s="206"/>
      <c r="AG26" s="207"/>
      <c r="AH26" s="42" t="s">
        <v>327</v>
      </c>
    </row>
    <row r="27" spans="1:34" ht="18.75" customHeight="1">
      <c r="A27" s="208" t="s">
        <v>85</v>
      </c>
      <c r="B27" s="209" t="s">
        <v>232</v>
      </c>
      <c r="C27" s="210"/>
      <c r="D27" s="210"/>
      <c r="E27" s="210"/>
      <c r="F27" s="210"/>
      <c r="G27" s="210"/>
      <c r="H27" s="210"/>
      <c r="I27" s="210"/>
      <c r="J27" s="210"/>
      <c r="K27" s="211"/>
      <c r="L27" s="215"/>
      <c r="M27" s="216"/>
      <c r="N27" s="217"/>
      <c r="O27" s="43">
        <v>2</v>
      </c>
      <c r="P27" s="44" t="s">
        <v>86</v>
      </c>
      <c r="Q27" s="45">
        <v>11</v>
      </c>
      <c r="R27" s="43">
        <v>4</v>
      </c>
      <c r="S27" s="44" t="s">
        <v>86</v>
      </c>
      <c r="T27" s="45">
        <v>10</v>
      </c>
      <c r="U27" s="43">
        <v>11</v>
      </c>
      <c r="V27" s="44" t="s">
        <v>86</v>
      </c>
      <c r="W27" s="45">
        <v>2</v>
      </c>
      <c r="X27" s="221">
        <v>1</v>
      </c>
      <c r="Y27" s="223" t="s">
        <v>68</v>
      </c>
      <c r="Z27" s="225">
        <v>0</v>
      </c>
      <c r="AA27" s="223" t="s">
        <v>68</v>
      </c>
      <c r="AB27" s="227">
        <v>2</v>
      </c>
      <c r="AC27" s="234">
        <v>2</v>
      </c>
      <c r="AD27" s="234">
        <v>3</v>
      </c>
      <c r="AE27" s="221">
        <v>17</v>
      </c>
      <c r="AF27" s="225" t="s">
        <v>87</v>
      </c>
      <c r="AG27" s="227">
        <v>23</v>
      </c>
      <c r="AH27" s="239" t="s">
        <v>88</v>
      </c>
    </row>
    <row r="28" spans="1:34" ht="18.75" customHeight="1">
      <c r="A28" s="208"/>
      <c r="B28" s="212"/>
      <c r="C28" s="213"/>
      <c r="D28" s="213"/>
      <c r="E28" s="213"/>
      <c r="F28" s="213"/>
      <c r="G28" s="213"/>
      <c r="H28" s="213"/>
      <c r="I28" s="213"/>
      <c r="J28" s="213"/>
      <c r="K28" s="214"/>
      <c r="L28" s="218"/>
      <c r="M28" s="219"/>
      <c r="N28" s="220"/>
      <c r="O28" s="231" t="s">
        <v>247</v>
      </c>
      <c r="P28" s="232"/>
      <c r="Q28" s="233"/>
      <c r="R28" s="231" t="s">
        <v>247</v>
      </c>
      <c r="S28" s="232"/>
      <c r="T28" s="233"/>
      <c r="U28" s="231" t="s">
        <v>246</v>
      </c>
      <c r="V28" s="232"/>
      <c r="W28" s="233"/>
      <c r="X28" s="222"/>
      <c r="Y28" s="224"/>
      <c r="Z28" s="226"/>
      <c r="AA28" s="224"/>
      <c r="AB28" s="228"/>
      <c r="AC28" s="235"/>
      <c r="AD28" s="235"/>
      <c r="AE28" s="222"/>
      <c r="AF28" s="226"/>
      <c r="AG28" s="228"/>
      <c r="AH28" s="239"/>
    </row>
    <row r="29" spans="1:34" ht="18.75" customHeight="1">
      <c r="A29" s="208" t="s">
        <v>89</v>
      </c>
      <c r="B29" s="209" t="s">
        <v>233</v>
      </c>
      <c r="C29" s="210"/>
      <c r="D29" s="210"/>
      <c r="E29" s="210"/>
      <c r="F29" s="210"/>
      <c r="G29" s="210"/>
      <c r="H29" s="210"/>
      <c r="I29" s="210"/>
      <c r="J29" s="210"/>
      <c r="K29" s="211"/>
      <c r="L29" s="43">
        <v>11</v>
      </c>
      <c r="M29" s="44" t="s">
        <v>90</v>
      </c>
      <c r="N29" s="45">
        <v>2</v>
      </c>
      <c r="O29" s="215"/>
      <c r="P29" s="216"/>
      <c r="Q29" s="217"/>
      <c r="R29" s="43">
        <v>7</v>
      </c>
      <c r="S29" s="44" t="s">
        <v>91</v>
      </c>
      <c r="T29" s="45">
        <v>10</v>
      </c>
      <c r="U29" s="43">
        <v>10</v>
      </c>
      <c r="V29" s="44" t="s">
        <v>91</v>
      </c>
      <c r="W29" s="45">
        <v>0</v>
      </c>
      <c r="X29" s="221">
        <v>2</v>
      </c>
      <c r="Y29" s="223" t="s">
        <v>91</v>
      </c>
      <c r="Z29" s="225">
        <v>0</v>
      </c>
      <c r="AA29" s="223" t="s">
        <v>91</v>
      </c>
      <c r="AB29" s="227">
        <v>1</v>
      </c>
      <c r="AC29" s="234">
        <v>4</v>
      </c>
      <c r="AD29" s="234">
        <v>2</v>
      </c>
      <c r="AE29" s="221">
        <v>28</v>
      </c>
      <c r="AF29" s="225" t="s">
        <v>91</v>
      </c>
      <c r="AG29" s="227">
        <v>12</v>
      </c>
      <c r="AH29" s="239" t="s">
        <v>92</v>
      </c>
    </row>
    <row r="30" spans="1:34" ht="18.75" customHeight="1">
      <c r="A30" s="208"/>
      <c r="B30" s="212"/>
      <c r="C30" s="213"/>
      <c r="D30" s="213"/>
      <c r="E30" s="213"/>
      <c r="F30" s="213"/>
      <c r="G30" s="213"/>
      <c r="H30" s="213"/>
      <c r="I30" s="213"/>
      <c r="J30" s="213"/>
      <c r="K30" s="214"/>
      <c r="L30" s="231" t="s">
        <v>246</v>
      </c>
      <c r="M30" s="232"/>
      <c r="N30" s="233"/>
      <c r="O30" s="218"/>
      <c r="P30" s="219"/>
      <c r="Q30" s="220"/>
      <c r="R30" s="231" t="s">
        <v>247</v>
      </c>
      <c r="S30" s="232"/>
      <c r="T30" s="233"/>
      <c r="U30" s="231" t="s">
        <v>246</v>
      </c>
      <c r="V30" s="232"/>
      <c r="W30" s="233"/>
      <c r="X30" s="222"/>
      <c r="Y30" s="224"/>
      <c r="Z30" s="226"/>
      <c r="AA30" s="224"/>
      <c r="AB30" s="228"/>
      <c r="AC30" s="235"/>
      <c r="AD30" s="235"/>
      <c r="AE30" s="222"/>
      <c r="AF30" s="226"/>
      <c r="AG30" s="228"/>
      <c r="AH30" s="239"/>
    </row>
    <row r="31" spans="1:34" ht="18.75" customHeight="1">
      <c r="A31" s="208" t="s">
        <v>93</v>
      </c>
      <c r="B31" s="209" t="s">
        <v>234</v>
      </c>
      <c r="C31" s="210"/>
      <c r="D31" s="210"/>
      <c r="E31" s="210"/>
      <c r="F31" s="210"/>
      <c r="G31" s="210"/>
      <c r="H31" s="210"/>
      <c r="I31" s="210"/>
      <c r="J31" s="210"/>
      <c r="K31" s="211"/>
      <c r="L31" s="43">
        <v>10</v>
      </c>
      <c r="M31" s="44" t="s">
        <v>94</v>
      </c>
      <c r="N31" s="45">
        <v>4</v>
      </c>
      <c r="O31" s="43">
        <v>10</v>
      </c>
      <c r="P31" s="44" t="s">
        <v>361</v>
      </c>
      <c r="Q31" s="45">
        <v>7</v>
      </c>
      <c r="R31" s="215"/>
      <c r="S31" s="216"/>
      <c r="T31" s="217"/>
      <c r="U31" s="43">
        <v>12</v>
      </c>
      <c r="V31" s="44" t="s">
        <v>361</v>
      </c>
      <c r="W31" s="45">
        <v>0</v>
      </c>
      <c r="X31" s="221">
        <v>3</v>
      </c>
      <c r="Y31" s="223" t="s">
        <v>361</v>
      </c>
      <c r="Z31" s="225">
        <v>0</v>
      </c>
      <c r="AA31" s="223" t="s">
        <v>361</v>
      </c>
      <c r="AB31" s="227">
        <v>0</v>
      </c>
      <c r="AC31" s="234">
        <v>6</v>
      </c>
      <c r="AD31" s="234">
        <v>1</v>
      </c>
      <c r="AE31" s="221">
        <v>32</v>
      </c>
      <c r="AF31" s="225" t="s">
        <v>361</v>
      </c>
      <c r="AG31" s="227">
        <v>11</v>
      </c>
      <c r="AH31" s="239" t="s">
        <v>215</v>
      </c>
    </row>
    <row r="32" spans="1:34" ht="18.75" customHeight="1">
      <c r="A32" s="208"/>
      <c r="B32" s="212"/>
      <c r="C32" s="213"/>
      <c r="D32" s="213"/>
      <c r="E32" s="213"/>
      <c r="F32" s="213"/>
      <c r="G32" s="213"/>
      <c r="H32" s="213"/>
      <c r="I32" s="213"/>
      <c r="J32" s="213"/>
      <c r="K32" s="214"/>
      <c r="L32" s="231" t="s">
        <v>246</v>
      </c>
      <c r="M32" s="232"/>
      <c r="N32" s="233"/>
      <c r="O32" s="231" t="s">
        <v>246</v>
      </c>
      <c r="P32" s="232"/>
      <c r="Q32" s="233"/>
      <c r="R32" s="218"/>
      <c r="S32" s="219"/>
      <c r="T32" s="220"/>
      <c r="U32" s="231" t="s">
        <v>246</v>
      </c>
      <c r="V32" s="232"/>
      <c r="W32" s="233"/>
      <c r="X32" s="222"/>
      <c r="Y32" s="224"/>
      <c r="Z32" s="226"/>
      <c r="AA32" s="224"/>
      <c r="AB32" s="228"/>
      <c r="AC32" s="235"/>
      <c r="AD32" s="235"/>
      <c r="AE32" s="222"/>
      <c r="AF32" s="226"/>
      <c r="AG32" s="228"/>
      <c r="AH32" s="239"/>
    </row>
    <row r="33" spans="1:34" ht="18.75" customHeight="1">
      <c r="A33" s="208" t="s">
        <v>235</v>
      </c>
      <c r="B33" s="209" t="s">
        <v>236</v>
      </c>
      <c r="C33" s="210"/>
      <c r="D33" s="210"/>
      <c r="E33" s="210"/>
      <c r="F33" s="210"/>
      <c r="G33" s="210"/>
      <c r="H33" s="210"/>
      <c r="I33" s="210"/>
      <c r="J33" s="210"/>
      <c r="K33" s="211"/>
      <c r="L33" s="43">
        <v>2</v>
      </c>
      <c r="M33" s="44" t="s">
        <v>361</v>
      </c>
      <c r="N33" s="45">
        <v>11</v>
      </c>
      <c r="O33" s="43">
        <v>0</v>
      </c>
      <c r="P33" s="44" t="s">
        <v>361</v>
      </c>
      <c r="Q33" s="45">
        <v>10</v>
      </c>
      <c r="R33" s="43">
        <v>0</v>
      </c>
      <c r="S33" s="44" t="s">
        <v>361</v>
      </c>
      <c r="T33" s="45">
        <v>12</v>
      </c>
      <c r="U33" s="215"/>
      <c r="V33" s="216"/>
      <c r="W33" s="217"/>
      <c r="X33" s="221">
        <v>0</v>
      </c>
      <c r="Y33" s="223" t="s">
        <v>361</v>
      </c>
      <c r="Z33" s="225">
        <v>0</v>
      </c>
      <c r="AA33" s="223" t="s">
        <v>361</v>
      </c>
      <c r="AB33" s="227">
        <v>3</v>
      </c>
      <c r="AC33" s="234">
        <v>0</v>
      </c>
      <c r="AD33" s="234">
        <v>4</v>
      </c>
      <c r="AE33" s="221">
        <v>2</v>
      </c>
      <c r="AF33" s="225" t="s">
        <v>95</v>
      </c>
      <c r="AG33" s="227">
        <v>33</v>
      </c>
      <c r="AH33" s="239" t="s">
        <v>96</v>
      </c>
    </row>
    <row r="34" spans="1:34" ht="18.75" customHeight="1">
      <c r="A34" s="208"/>
      <c r="B34" s="212"/>
      <c r="C34" s="213"/>
      <c r="D34" s="213"/>
      <c r="E34" s="213"/>
      <c r="F34" s="213"/>
      <c r="G34" s="213"/>
      <c r="H34" s="213"/>
      <c r="I34" s="213"/>
      <c r="J34" s="213"/>
      <c r="K34" s="214"/>
      <c r="L34" s="240" t="s">
        <v>247</v>
      </c>
      <c r="M34" s="237"/>
      <c r="N34" s="238"/>
      <c r="O34" s="236" t="s">
        <v>247</v>
      </c>
      <c r="P34" s="237"/>
      <c r="Q34" s="238"/>
      <c r="R34" s="236" t="s">
        <v>247</v>
      </c>
      <c r="S34" s="237"/>
      <c r="T34" s="238"/>
      <c r="U34" s="218"/>
      <c r="V34" s="219"/>
      <c r="W34" s="220"/>
      <c r="X34" s="222"/>
      <c r="Y34" s="224"/>
      <c r="Z34" s="226"/>
      <c r="AA34" s="224"/>
      <c r="AB34" s="228"/>
      <c r="AC34" s="235"/>
      <c r="AD34" s="235"/>
      <c r="AE34" s="222"/>
      <c r="AF34" s="226"/>
      <c r="AG34" s="228"/>
      <c r="AH34" s="239"/>
    </row>
    <row r="35" spans="1:35" ht="13.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50"/>
      <c r="N35" s="49"/>
      <c r="O35" s="49"/>
      <c r="P35" s="50"/>
      <c r="Q35" s="49"/>
      <c r="R35" s="241"/>
      <c r="S35" s="241"/>
      <c r="T35" s="241"/>
      <c r="U35" s="49"/>
      <c r="V35" s="50"/>
      <c r="W35" s="49"/>
      <c r="X35" s="242"/>
      <c r="Y35" s="241"/>
      <c r="Z35" s="242"/>
      <c r="AA35" s="241"/>
      <c r="AB35" s="242"/>
      <c r="AC35" s="242"/>
      <c r="AD35" s="242"/>
      <c r="AE35" s="242"/>
      <c r="AF35" s="242"/>
      <c r="AG35" s="242"/>
      <c r="AH35" s="243"/>
      <c r="AI35" s="50"/>
    </row>
    <row r="36" spans="1:35" ht="20.25" customHeight="1">
      <c r="A36" s="244" t="s">
        <v>97</v>
      </c>
      <c r="B36" s="244"/>
      <c r="C36" s="244"/>
      <c r="D36" s="244"/>
      <c r="E36" s="244"/>
      <c r="F36" s="244"/>
      <c r="G36" s="48"/>
      <c r="H36" s="48"/>
      <c r="I36" s="48"/>
      <c r="J36" s="48"/>
      <c r="K36" s="48"/>
      <c r="L36" s="49"/>
      <c r="M36" s="50"/>
      <c r="N36" s="49"/>
      <c r="O36" s="49"/>
      <c r="P36" s="50"/>
      <c r="Q36" s="49"/>
      <c r="R36" s="241"/>
      <c r="S36" s="241"/>
      <c r="T36" s="241"/>
      <c r="U36" s="49"/>
      <c r="V36" s="50"/>
      <c r="W36" s="49"/>
      <c r="X36" s="242"/>
      <c r="Y36" s="241"/>
      <c r="Z36" s="242"/>
      <c r="AA36" s="241"/>
      <c r="AB36" s="242"/>
      <c r="AC36" s="242"/>
      <c r="AD36" s="242"/>
      <c r="AE36" s="242"/>
      <c r="AF36" s="242"/>
      <c r="AG36" s="242"/>
      <c r="AH36" s="243"/>
      <c r="AI36" s="50"/>
    </row>
    <row r="37" spans="1:34" s="51" customFormat="1" ht="18.7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 t="s">
        <v>98</v>
      </c>
      <c r="M37" s="201"/>
      <c r="N37" s="201"/>
      <c r="O37" s="200" t="s">
        <v>99</v>
      </c>
      <c r="P37" s="201"/>
      <c r="Q37" s="201"/>
      <c r="R37" s="200" t="s">
        <v>399</v>
      </c>
      <c r="S37" s="201"/>
      <c r="T37" s="201"/>
      <c r="U37" s="200" t="s">
        <v>400</v>
      </c>
      <c r="V37" s="201"/>
      <c r="W37" s="201"/>
      <c r="X37" s="202" t="s">
        <v>323</v>
      </c>
      <c r="Y37" s="203"/>
      <c r="Z37" s="203"/>
      <c r="AA37" s="203"/>
      <c r="AB37" s="204"/>
      <c r="AC37" s="42" t="s">
        <v>324</v>
      </c>
      <c r="AD37" s="42" t="s">
        <v>325</v>
      </c>
      <c r="AE37" s="205" t="s">
        <v>326</v>
      </c>
      <c r="AF37" s="206"/>
      <c r="AG37" s="207"/>
      <c r="AH37" s="42" t="s">
        <v>327</v>
      </c>
    </row>
    <row r="38" spans="1:34" ht="18.75" customHeight="1">
      <c r="A38" s="208" t="s">
        <v>100</v>
      </c>
      <c r="B38" s="209" t="s">
        <v>237</v>
      </c>
      <c r="C38" s="210"/>
      <c r="D38" s="210"/>
      <c r="E38" s="210"/>
      <c r="F38" s="210"/>
      <c r="G38" s="210"/>
      <c r="H38" s="210"/>
      <c r="I38" s="210"/>
      <c r="J38" s="210"/>
      <c r="K38" s="211"/>
      <c r="L38" s="215"/>
      <c r="M38" s="216"/>
      <c r="N38" s="217"/>
      <c r="O38" s="43">
        <v>11</v>
      </c>
      <c r="P38" s="44" t="s">
        <v>101</v>
      </c>
      <c r="Q38" s="45">
        <v>8</v>
      </c>
      <c r="R38" s="43">
        <v>11</v>
      </c>
      <c r="S38" s="44" t="s">
        <v>101</v>
      </c>
      <c r="T38" s="45">
        <v>4</v>
      </c>
      <c r="U38" s="43">
        <v>11</v>
      </c>
      <c r="V38" s="44" t="s">
        <v>101</v>
      </c>
      <c r="W38" s="45">
        <v>2</v>
      </c>
      <c r="X38" s="221">
        <v>3</v>
      </c>
      <c r="Y38" s="223" t="s">
        <v>102</v>
      </c>
      <c r="Z38" s="225">
        <v>0</v>
      </c>
      <c r="AA38" s="223" t="s">
        <v>102</v>
      </c>
      <c r="AB38" s="227">
        <v>0</v>
      </c>
      <c r="AC38" s="234">
        <v>6</v>
      </c>
      <c r="AD38" s="234">
        <v>1</v>
      </c>
      <c r="AE38" s="221">
        <v>33</v>
      </c>
      <c r="AF38" s="225" t="s">
        <v>103</v>
      </c>
      <c r="AG38" s="227">
        <v>14</v>
      </c>
      <c r="AH38" s="239" t="s">
        <v>104</v>
      </c>
    </row>
    <row r="39" spans="1:34" ht="18.75" customHeight="1">
      <c r="A39" s="208"/>
      <c r="B39" s="212"/>
      <c r="C39" s="213"/>
      <c r="D39" s="213"/>
      <c r="E39" s="213"/>
      <c r="F39" s="213"/>
      <c r="G39" s="213"/>
      <c r="H39" s="213"/>
      <c r="I39" s="213"/>
      <c r="J39" s="213"/>
      <c r="K39" s="214"/>
      <c r="L39" s="218"/>
      <c r="M39" s="219"/>
      <c r="N39" s="220"/>
      <c r="O39" s="231" t="s">
        <v>246</v>
      </c>
      <c r="P39" s="232"/>
      <c r="Q39" s="233"/>
      <c r="R39" s="231" t="s">
        <v>246</v>
      </c>
      <c r="S39" s="232"/>
      <c r="T39" s="233"/>
      <c r="U39" s="231" t="s">
        <v>246</v>
      </c>
      <c r="V39" s="232"/>
      <c r="W39" s="233"/>
      <c r="X39" s="222"/>
      <c r="Y39" s="224"/>
      <c r="Z39" s="226"/>
      <c r="AA39" s="224"/>
      <c r="AB39" s="228"/>
      <c r="AC39" s="235"/>
      <c r="AD39" s="235"/>
      <c r="AE39" s="222"/>
      <c r="AF39" s="226"/>
      <c r="AG39" s="228"/>
      <c r="AH39" s="239"/>
    </row>
    <row r="40" spans="1:34" ht="18.75" customHeight="1">
      <c r="A40" s="208" t="s">
        <v>105</v>
      </c>
      <c r="B40" s="209" t="s">
        <v>238</v>
      </c>
      <c r="C40" s="210"/>
      <c r="D40" s="210"/>
      <c r="E40" s="210"/>
      <c r="F40" s="210"/>
      <c r="G40" s="210"/>
      <c r="H40" s="210"/>
      <c r="I40" s="210"/>
      <c r="J40" s="210"/>
      <c r="K40" s="211"/>
      <c r="L40" s="43">
        <v>8</v>
      </c>
      <c r="M40" s="44" t="s">
        <v>106</v>
      </c>
      <c r="N40" s="45">
        <v>11</v>
      </c>
      <c r="O40" s="215"/>
      <c r="P40" s="216"/>
      <c r="Q40" s="217"/>
      <c r="R40" s="43">
        <v>9</v>
      </c>
      <c r="S40" s="44" t="s">
        <v>95</v>
      </c>
      <c r="T40" s="45">
        <v>7</v>
      </c>
      <c r="U40" s="43">
        <v>11</v>
      </c>
      <c r="V40" s="44" t="s">
        <v>95</v>
      </c>
      <c r="W40" s="45">
        <v>4</v>
      </c>
      <c r="X40" s="221">
        <v>2</v>
      </c>
      <c r="Y40" s="223" t="s">
        <v>361</v>
      </c>
      <c r="Z40" s="225">
        <v>0</v>
      </c>
      <c r="AA40" s="223" t="s">
        <v>361</v>
      </c>
      <c r="AB40" s="227">
        <v>1</v>
      </c>
      <c r="AC40" s="234">
        <v>4</v>
      </c>
      <c r="AD40" s="234">
        <v>2</v>
      </c>
      <c r="AE40" s="221">
        <v>28</v>
      </c>
      <c r="AF40" s="225" t="s">
        <v>361</v>
      </c>
      <c r="AG40" s="227">
        <v>22</v>
      </c>
      <c r="AH40" s="239" t="s">
        <v>217</v>
      </c>
    </row>
    <row r="41" spans="1:34" ht="18.75" customHeight="1">
      <c r="A41" s="208"/>
      <c r="B41" s="212"/>
      <c r="C41" s="213"/>
      <c r="D41" s="213"/>
      <c r="E41" s="213"/>
      <c r="F41" s="213"/>
      <c r="G41" s="213"/>
      <c r="H41" s="213"/>
      <c r="I41" s="213"/>
      <c r="J41" s="213"/>
      <c r="K41" s="214"/>
      <c r="L41" s="231" t="s">
        <v>247</v>
      </c>
      <c r="M41" s="232"/>
      <c r="N41" s="233"/>
      <c r="O41" s="218"/>
      <c r="P41" s="219"/>
      <c r="Q41" s="220"/>
      <c r="R41" s="231" t="s">
        <v>246</v>
      </c>
      <c r="S41" s="232"/>
      <c r="T41" s="233"/>
      <c r="U41" s="231" t="s">
        <v>246</v>
      </c>
      <c r="V41" s="232"/>
      <c r="W41" s="233"/>
      <c r="X41" s="222"/>
      <c r="Y41" s="224"/>
      <c r="Z41" s="226"/>
      <c r="AA41" s="224"/>
      <c r="AB41" s="228"/>
      <c r="AC41" s="235"/>
      <c r="AD41" s="235"/>
      <c r="AE41" s="222"/>
      <c r="AF41" s="226"/>
      <c r="AG41" s="228"/>
      <c r="AH41" s="239"/>
    </row>
    <row r="42" spans="1:34" ht="18.75" customHeight="1">
      <c r="A42" s="208" t="s">
        <v>239</v>
      </c>
      <c r="B42" s="209" t="s">
        <v>240</v>
      </c>
      <c r="C42" s="210"/>
      <c r="D42" s="210"/>
      <c r="E42" s="210"/>
      <c r="F42" s="210"/>
      <c r="G42" s="210"/>
      <c r="H42" s="210"/>
      <c r="I42" s="210"/>
      <c r="J42" s="210"/>
      <c r="K42" s="211"/>
      <c r="L42" s="43">
        <v>4</v>
      </c>
      <c r="M42" s="44" t="s">
        <v>361</v>
      </c>
      <c r="N42" s="45">
        <v>11</v>
      </c>
      <c r="O42" s="43">
        <v>7</v>
      </c>
      <c r="P42" s="44" t="s">
        <v>361</v>
      </c>
      <c r="Q42" s="45">
        <v>9</v>
      </c>
      <c r="R42" s="215"/>
      <c r="S42" s="216"/>
      <c r="T42" s="217"/>
      <c r="U42" s="43">
        <v>9</v>
      </c>
      <c r="V42" s="44" t="s">
        <v>361</v>
      </c>
      <c r="W42" s="45">
        <v>4</v>
      </c>
      <c r="X42" s="221">
        <v>1</v>
      </c>
      <c r="Y42" s="223" t="s">
        <v>361</v>
      </c>
      <c r="Z42" s="225">
        <v>0</v>
      </c>
      <c r="AA42" s="223" t="s">
        <v>361</v>
      </c>
      <c r="AB42" s="227">
        <v>2</v>
      </c>
      <c r="AC42" s="234">
        <v>2</v>
      </c>
      <c r="AD42" s="234">
        <v>3</v>
      </c>
      <c r="AE42" s="221">
        <v>20</v>
      </c>
      <c r="AF42" s="225" t="s">
        <v>103</v>
      </c>
      <c r="AG42" s="227">
        <v>24</v>
      </c>
      <c r="AH42" s="239" t="s">
        <v>107</v>
      </c>
    </row>
    <row r="43" spans="1:34" ht="18.75" customHeight="1">
      <c r="A43" s="208"/>
      <c r="B43" s="212"/>
      <c r="C43" s="213"/>
      <c r="D43" s="213"/>
      <c r="E43" s="213"/>
      <c r="F43" s="213"/>
      <c r="G43" s="213"/>
      <c r="H43" s="213"/>
      <c r="I43" s="213"/>
      <c r="J43" s="213"/>
      <c r="K43" s="214"/>
      <c r="L43" s="231" t="s">
        <v>247</v>
      </c>
      <c r="M43" s="232"/>
      <c r="N43" s="233"/>
      <c r="O43" s="231" t="s">
        <v>247</v>
      </c>
      <c r="P43" s="232"/>
      <c r="Q43" s="233"/>
      <c r="R43" s="218"/>
      <c r="S43" s="219"/>
      <c r="T43" s="220"/>
      <c r="U43" s="231" t="s">
        <v>246</v>
      </c>
      <c r="V43" s="232"/>
      <c r="W43" s="233"/>
      <c r="X43" s="222"/>
      <c r="Y43" s="224"/>
      <c r="Z43" s="226"/>
      <c r="AA43" s="224"/>
      <c r="AB43" s="228"/>
      <c r="AC43" s="235"/>
      <c r="AD43" s="235"/>
      <c r="AE43" s="222"/>
      <c r="AF43" s="226"/>
      <c r="AG43" s="228"/>
      <c r="AH43" s="239"/>
    </row>
    <row r="44" spans="1:34" ht="18.75" customHeight="1">
      <c r="A44" s="208" t="s">
        <v>108</v>
      </c>
      <c r="B44" s="209" t="s">
        <v>241</v>
      </c>
      <c r="C44" s="210"/>
      <c r="D44" s="210"/>
      <c r="E44" s="210"/>
      <c r="F44" s="210"/>
      <c r="G44" s="210"/>
      <c r="H44" s="210"/>
      <c r="I44" s="210"/>
      <c r="J44" s="210"/>
      <c r="K44" s="211"/>
      <c r="L44" s="43">
        <v>2</v>
      </c>
      <c r="M44" s="44" t="s">
        <v>106</v>
      </c>
      <c r="N44" s="45">
        <v>11</v>
      </c>
      <c r="O44" s="43">
        <v>4</v>
      </c>
      <c r="P44" s="44" t="s">
        <v>109</v>
      </c>
      <c r="Q44" s="45">
        <v>11</v>
      </c>
      <c r="R44" s="43">
        <v>4</v>
      </c>
      <c r="S44" s="44" t="s">
        <v>90</v>
      </c>
      <c r="T44" s="45">
        <v>9</v>
      </c>
      <c r="U44" s="215"/>
      <c r="V44" s="216"/>
      <c r="W44" s="217"/>
      <c r="X44" s="221">
        <v>0</v>
      </c>
      <c r="Y44" s="223" t="s">
        <v>68</v>
      </c>
      <c r="Z44" s="225">
        <v>0</v>
      </c>
      <c r="AA44" s="223" t="s">
        <v>68</v>
      </c>
      <c r="AB44" s="227">
        <v>3</v>
      </c>
      <c r="AC44" s="234">
        <v>0</v>
      </c>
      <c r="AD44" s="234">
        <v>4</v>
      </c>
      <c r="AE44" s="221">
        <v>10</v>
      </c>
      <c r="AF44" s="225" t="s">
        <v>68</v>
      </c>
      <c r="AG44" s="227">
        <v>31</v>
      </c>
      <c r="AH44" s="239" t="s">
        <v>110</v>
      </c>
    </row>
    <row r="45" spans="1:34" ht="18.75" customHeight="1">
      <c r="A45" s="208"/>
      <c r="B45" s="212"/>
      <c r="C45" s="213"/>
      <c r="D45" s="213"/>
      <c r="E45" s="213"/>
      <c r="F45" s="213"/>
      <c r="G45" s="213"/>
      <c r="H45" s="213"/>
      <c r="I45" s="213"/>
      <c r="J45" s="213"/>
      <c r="K45" s="214"/>
      <c r="L45" s="240" t="s">
        <v>247</v>
      </c>
      <c r="M45" s="237"/>
      <c r="N45" s="238"/>
      <c r="O45" s="236" t="s">
        <v>247</v>
      </c>
      <c r="P45" s="237"/>
      <c r="Q45" s="238"/>
      <c r="R45" s="236" t="s">
        <v>247</v>
      </c>
      <c r="S45" s="237"/>
      <c r="T45" s="238"/>
      <c r="U45" s="218"/>
      <c r="V45" s="219"/>
      <c r="W45" s="220"/>
      <c r="X45" s="222"/>
      <c r="Y45" s="224"/>
      <c r="Z45" s="226"/>
      <c r="AA45" s="224"/>
      <c r="AB45" s="228"/>
      <c r="AC45" s="235"/>
      <c r="AD45" s="235"/>
      <c r="AE45" s="222"/>
      <c r="AF45" s="226"/>
      <c r="AG45" s="228"/>
      <c r="AH45" s="239"/>
    </row>
    <row r="47" spans="1:6" ht="20.25" customHeight="1">
      <c r="A47" s="199" t="s">
        <v>111</v>
      </c>
      <c r="B47" s="199"/>
      <c r="C47" s="199"/>
      <c r="D47" s="199"/>
      <c r="E47" s="199"/>
      <c r="F47" s="199"/>
    </row>
    <row r="48" spans="1:34" s="51" customFormat="1" ht="18.75" customHeight="1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 t="s">
        <v>112</v>
      </c>
      <c r="M48" s="201"/>
      <c r="N48" s="201"/>
      <c r="O48" s="200" t="s">
        <v>113</v>
      </c>
      <c r="P48" s="201"/>
      <c r="Q48" s="201"/>
      <c r="R48" s="200" t="s">
        <v>401</v>
      </c>
      <c r="S48" s="201"/>
      <c r="T48" s="201"/>
      <c r="U48" s="200" t="s">
        <v>402</v>
      </c>
      <c r="V48" s="201"/>
      <c r="W48" s="201"/>
      <c r="X48" s="202" t="s">
        <v>323</v>
      </c>
      <c r="Y48" s="203"/>
      <c r="Z48" s="203"/>
      <c r="AA48" s="203"/>
      <c r="AB48" s="204"/>
      <c r="AC48" s="42" t="s">
        <v>324</v>
      </c>
      <c r="AD48" s="42" t="s">
        <v>325</v>
      </c>
      <c r="AE48" s="205" t="s">
        <v>326</v>
      </c>
      <c r="AF48" s="206"/>
      <c r="AG48" s="207"/>
      <c r="AH48" s="42" t="s">
        <v>327</v>
      </c>
    </row>
    <row r="49" spans="1:34" ht="18.75" customHeight="1">
      <c r="A49" s="208" t="s">
        <v>114</v>
      </c>
      <c r="B49" s="209" t="s">
        <v>242</v>
      </c>
      <c r="C49" s="210"/>
      <c r="D49" s="210"/>
      <c r="E49" s="210"/>
      <c r="F49" s="210"/>
      <c r="G49" s="210"/>
      <c r="H49" s="210"/>
      <c r="I49" s="210"/>
      <c r="J49" s="210"/>
      <c r="K49" s="211"/>
      <c r="L49" s="215"/>
      <c r="M49" s="216"/>
      <c r="N49" s="217"/>
      <c r="O49" s="43">
        <v>3</v>
      </c>
      <c r="P49" s="44" t="s">
        <v>115</v>
      </c>
      <c r="Q49" s="45">
        <v>9</v>
      </c>
      <c r="R49" s="43">
        <v>3</v>
      </c>
      <c r="S49" s="44" t="s">
        <v>115</v>
      </c>
      <c r="T49" s="45">
        <v>11</v>
      </c>
      <c r="U49" s="43">
        <v>9</v>
      </c>
      <c r="V49" s="44" t="s">
        <v>115</v>
      </c>
      <c r="W49" s="45">
        <v>8</v>
      </c>
      <c r="X49" s="221">
        <v>1</v>
      </c>
      <c r="Y49" s="223" t="s">
        <v>70</v>
      </c>
      <c r="Z49" s="225">
        <v>0</v>
      </c>
      <c r="AA49" s="223" t="s">
        <v>70</v>
      </c>
      <c r="AB49" s="227">
        <v>2</v>
      </c>
      <c r="AC49" s="234">
        <v>2</v>
      </c>
      <c r="AD49" s="234">
        <v>3</v>
      </c>
      <c r="AE49" s="221">
        <v>15</v>
      </c>
      <c r="AF49" s="225" t="s">
        <v>95</v>
      </c>
      <c r="AG49" s="227">
        <v>28</v>
      </c>
      <c r="AH49" s="239" t="s">
        <v>116</v>
      </c>
    </row>
    <row r="50" spans="1:34" ht="18.75" customHeight="1">
      <c r="A50" s="208"/>
      <c r="B50" s="212"/>
      <c r="C50" s="213"/>
      <c r="D50" s="213"/>
      <c r="E50" s="213"/>
      <c r="F50" s="213"/>
      <c r="G50" s="213"/>
      <c r="H50" s="213"/>
      <c r="I50" s="213"/>
      <c r="J50" s="213"/>
      <c r="K50" s="214"/>
      <c r="L50" s="218"/>
      <c r="M50" s="219"/>
      <c r="N50" s="220"/>
      <c r="O50" s="231" t="s">
        <v>247</v>
      </c>
      <c r="P50" s="232"/>
      <c r="Q50" s="233"/>
      <c r="R50" s="231" t="s">
        <v>247</v>
      </c>
      <c r="S50" s="232"/>
      <c r="T50" s="233"/>
      <c r="U50" s="231" t="s">
        <v>246</v>
      </c>
      <c r="V50" s="232"/>
      <c r="W50" s="233"/>
      <c r="X50" s="222"/>
      <c r="Y50" s="224"/>
      <c r="Z50" s="226"/>
      <c r="AA50" s="224"/>
      <c r="AB50" s="228"/>
      <c r="AC50" s="235"/>
      <c r="AD50" s="235"/>
      <c r="AE50" s="222"/>
      <c r="AF50" s="226"/>
      <c r="AG50" s="228"/>
      <c r="AH50" s="239"/>
    </row>
    <row r="51" spans="1:34" ht="18.75" customHeight="1">
      <c r="A51" s="208" t="s">
        <v>117</v>
      </c>
      <c r="B51" s="209" t="s">
        <v>243</v>
      </c>
      <c r="C51" s="210"/>
      <c r="D51" s="210"/>
      <c r="E51" s="210"/>
      <c r="F51" s="210"/>
      <c r="G51" s="210"/>
      <c r="H51" s="210"/>
      <c r="I51" s="210"/>
      <c r="J51" s="210"/>
      <c r="K51" s="211"/>
      <c r="L51" s="43">
        <v>9</v>
      </c>
      <c r="M51" s="44" t="s">
        <v>118</v>
      </c>
      <c r="N51" s="45">
        <v>3</v>
      </c>
      <c r="O51" s="215"/>
      <c r="P51" s="216"/>
      <c r="Q51" s="217"/>
      <c r="R51" s="43">
        <v>9</v>
      </c>
      <c r="S51" s="44" t="s">
        <v>119</v>
      </c>
      <c r="T51" s="45">
        <v>4</v>
      </c>
      <c r="U51" s="43">
        <v>8</v>
      </c>
      <c r="V51" s="44" t="s">
        <v>119</v>
      </c>
      <c r="W51" s="45">
        <v>9</v>
      </c>
      <c r="X51" s="221">
        <v>2</v>
      </c>
      <c r="Y51" s="223" t="s">
        <v>119</v>
      </c>
      <c r="Z51" s="225">
        <v>0</v>
      </c>
      <c r="AA51" s="223" t="s">
        <v>119</v>
      </c>
      <c r="AB51" s="227">
        <v>1</v>
      </c>
      <c r="AC51" s="234">
        <v>4</v>
      </c>
      <c r="AD51" s="234">
        <v>1</v>
      </c>
      <c r="AE51" s="221">
        <v>26</v>
      </c>
      <c r="AF51" s="225" t="s">
        <v>119</v>
      </c>
      <c r="AG51" s="227">
        <v>16</v>
      </c>
      <c r="AH51" s="239" t="s">
        <v>120</v>
      </c>
    </row>
    <row r="52" spans="1:34" ht="18.75" customHeight="1">
      <c r="A52" s="208"/>
      <c r="B52" s="212"/>
      <c r="C52" s="213"/>
      <c r="D52" s="213"/>
      <c r="E52" s="213"/>
      <c r="F52" s="213"/>
      <c r="G52" s="213"/>
      <c r="H52" s="213"/>
      <c r="I52" s="213"/>
      <c r="J52" s="213"/>
      <c r="K52" s="214"/>
      <c r="L52" s="231" t="s">
        <v>246</v>
      </c>
      <c r="M52" s="232"/>
      <c r="N52" s="233"/>
      <c r="O52" s="218"/>
      <c r="P52" s="219"/>
      <c r="Q52" s="220"/>
      <c r="R52" s="231" t="s">
        <v>246</v>
      </c>
      <c r="S52" s="232"/>
      <c r="T52" s="233"/>
      <c r="U52" s="231" t="s">
        <v>247</v>
      </c>
      <c r="V52" s="232"/>
      <c r="W52" s="233"/>
      <c r="X52" s="222"/>
      <c r="Y52" s="224"/>
      <c r="Z52" s="226"/>
      <c r="AA52" s="224"/>
      <c r="AB52" s="228"/>
      <c r="AC52" s="235"/>
      <c r="AD52" s="235"/>
      <c r="AE52" s="222"/>
      <c r="AF52" s="226"/>
      <c r="AG52" s="228"/>
      <c r="AH52" s="239"/>
    </row>
    <row r="53" spans="1:34" ht="18.75" customHeight="1">
      <c r="A53" s="208" t="s">
        <v>121</v>
      </c>
      <c r="B53" s="209" t="s">
        <v>244</v>
      </c>
      <c r="C53" s="210"/>
      <c r="D53" s="210"/>
      <c r="E53" s="210"/>
      <c r="F53" s="210"/>
      <c r="G53" s="210"/>
      <c r="H53" s="210"/>
      <c r="I53" s="210"/>
      <c r="J53" s="210"/>
      <c r="K53" s="211"/>
      <c r="L53" s="43">
        <v>11</v>
      </c>
      <c r="M53" s="44" t="s">
        <v>68</v>
      </c>
      <c r="N53" s="45">
        <v>3</v>
      </c>
      <c r="O53" s="43">
        <v>4</v>
      </c>
      <c r="P53" s="44" t="s">
        <v>361</v>
      </c>
      <c r="Q53" s="45">
        <v>9</v>
      </c>
      <c r="R53" s="215"/>
      <c r="S53" s="216"/>
      <c r="T53" s="217"/>
      <c r="U53" s="43">
        <v>10</v>
      </c>
      <c r="V53" s="44" t="s">
        <v>361</v>
      </c>
      <c r="W53" s="45">
        <v>5</v>
      </c>
      <c r="X53" s="221">
        <v>2</v>
      </c>
      <c r="Y53" s="223" t="s">
        <v>122</v>
      </c>
      <c r="Z53" s="225">
        <v>0</v>
      </c>
      <c r="AA53" s="223" t="s">
        <v>122</v>
      </c>
      <c r="AB53" s="227">
        <v>1</v>
      </c>
      <c r="AC53" s="234">
        <v>4</v>
      </c>
      <c r="AD53" s="234">
        <v>1</v>
      </c>
      <c r="AE53" s="221">
        <v>25</v>
      </c>
      <c r="AF53" s="225" t="s">
        <v>122</v>
      </c>
      <c r="AG53" s="227">
        <v>17</v>
      </c>
      <c r="AH53" s="239" t="s">
        <v>123</v>
      </c>
    </row>
    <row r="54" spans="1:34" ht="18.75" customHeight="1">
      <c r="A54" s="208"/>
      <c r="B54" s="212"/>
      <c r="C54" s="213"/>
      <c r="D54" s="213"/>
      <c r="E54" s="213"/>
      <c r="F54" s="213"/>
      <c r="G54" s="213"/>
      <c r="H54" s="213"/>
      <c r="I54" s="213"/>
      <c r="J54" s="213"/>
      <c r="K54" s="214"/>
      <c r="L54" s="231" t="s">
        <v>246</v>
      </c>
      <c r="M54" s="232"/>
      <c r="N54" s="233"/>
      <c r="O54" s="231" t="s">
        <v>247</v>
      </c>
      <c r="P54" s="232"/>
      <c r="Q54" s="233"/>
      <c r="R54" s="218"/>
      <c r="S54" s="219"/>
      <c r="T54" s="220"/>
      <c r="U54" s="231" t="s">
        <v>246</v>
      </c>
      <c r="V54" s="232"/>
      <c r="W54" s="233"/>
      <c r="X54" s="222"/>
      <c r="Y54" s="224"/>
      <c r="Z54" s="226"/>
      <c r="AA54" s="224"/>
      <c r="AB54" s="228"/>
      <c r="AC54" s="235"/>
      <c r="AD54" s="235"/>
      <c r="AE54" s="222"/>
      <c r="AF54" s="226"/>
      <c r="AG54" s="228"/>
      <c r="AH54" s="239"/>
    </row>
    <row r="55" spans="1:34" ht="18.75" customHeight="1">
      <c r="A55" s="208" t="s">
        <v>124</v>
      </c>
      <c r="B55" s="245" t="s">
        <v>245</v>
      </c>
      <c r="C55" s="246"/>
      <c r="D55" s="246"/>
      <c r="E55" s="246"/>
      <c r="F55" s="246"/>
      <c r="G55" s="246"/>
      <c r="H55" s="246"/>
      <c r="I55" s="246"/>
      <c r="J55" s="246"/>
      <c r="K55" s="247"/>
      <c r="L55" s="43">
        <v>8</v>
      </c>
      <c r="M55" s="44" t="s">
        <v>361</v>
      </c>
      <c r="N55" s="45">
        <v>9</v>
      </c>
      <c r="O55" s="43">
        <v>9</v>
      </c>
      <c r="P55" s="44" t="s">
        <v>68</v>
      </c>
      <c r="Q55" s="45">
        <v>8</v>
      </c>
      <c r="R55" s="43">
        <v>5</v>
      </c>
      <c r="S55" s="44" t="s">
        <v>361</v>
      </c>
      <c r="T55" s="45">
        <v>10</v>
      </c>
      <c r="U55" s="215"/>
      <c r="V55" s="216"/>
      <c r="W55" s="217"/>
      <c r="X55" s="221">
        <v>1</v>
      </c>
      <c r="Y55" s="223" t="s">
        <v>125</v>
      </c>
      <c r="Z55" s="225">
        <v>0</v>
      </c>
      <c r="AA55" s="223" t="s">
        <v>125</v>
      </c>
      <c r="AB55" s="227">
        <v>2</v>
      </c>
      <c r="AC55" s="234">
        <v>2</v>
      </c>
      <c r="AD55" s="234">
        <v>3</v>
      </c>
      <c r="AE55" s="221">
        <v>22</v>
      </c>
      <c r="AF55" s="225" t="s">
        <v>126</v>
      </c>
      <c r="AG55" s="227">
        <v>27</v>
      </c>
      <c r="AH55" s="239" t="s">
        <v>127</v>
      </c>
    </row>
    <row r="56" spans="1:34" ht="18.75" customHeight="1">
      <c r="A56" s="208"/>
      <c r="B56" s="248"/>
      <c r="C56" s="249"/>
      <c r="D56" s="249"/>
      <c r="E56" s="249"/>
      <c r="F56" s="249"/>
      <c r="G56" s="249"/>
      <c r="H56" s="249"/>
      <c r="I56" s="249"/>
      <c r="J56" s="249"/>
      <c r="K56" s="250"/>
      <c r="L56" s="240" t="s">
        <v>247</v>
      </c>
      <c r="M56" s="237"/>
      <c r="N56" s="238"/>
      <c r="O56" s="236" t="s">
        <v>246</v>
      </c>
      <c r="P56" s="237"/>
      <c r="Q56" s="238"/>
      <c r="R56" s="236" t="s">
        <v>247</v>
      </c>
      <c r="S56" s="237"/>
      <c r="T56" s="238"/>
      <c r="U56" s="218"/>
      <c r="V56" s="219"/>
      <c r="W56" s="220"/>
      <c r="X56" s="222"/>
      <c r="Y56" s="224"/>
      <c r="Z56" s="226"/>
      <c r="AA56" s="224"/>
      <c r="AB56" s="228"/>
      <c r="AC56" s="235"/>
      <c r="AD56" s="235"/>
      <c r="AE56" s="222"/>
      <c r="AF56" s="226"/>
      <c r="AG56" s="228"/>
      <c r="AH56" s="239"/>
    </row>
    <row r="58" spans="1:6" ht="20.25" customHeight="1">
      <c r="A58" s="199" t="s">
        <v>128</v>
      </c>
      <c r="B58" s="199"/>
      <c r="C58" s="199"/>
      <c r="D58" s="199"/>
      <c r="E58" s="199"/>
      <c r="F58" s="199"/>
    </row>
    <row r="59" spans="1:34" s="51" customFormat="1" ht="18.75" customHeight="1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 t="s">
        <v>129</v>
      </c>
      <c r="M59" s="201"/>
      <c r="N59" s="201"/>
      <c r="O59" s="200" t="s">
        <v>130</v>
      </c>
      <c r="P59" s="201"/>
      <c r="Q59" s="201"/>
      <c r="R59" s="200" t="s">
        <v>403</v>
      </c>
      <c r="S59" s="201"/>
      <c r="T59" s="201"/>
      <c r="U59" s="200" t="s">
        <v>404</v>
      </c>
      <c r="V59" s="201"/>
      <c r="W59" s="201"/>
      <c r="X59" s="202" t="s">
        <v>323</v>
      </c>
      <c r="Y59" s="203"/>
      <c r="Z59" s="203"/>
      <c r="AA59" s="203"/>
      <c r="AB59" s="204"/>
      <c r="AC59" s="42" t="s">
        <v>324</v>
      </c>
      <c r="AD59" s="42" t="s">
        <v>325</v>
      </c>
      <c r="AE59" s="205" t="s">
        <v>326</v>
      </c>
      <c r="AF59" s="206"/>
      <c r="AG59" s="207"/>
      <c r="AH59" s="42" t="s">
        <v>327</v>
      </c>
    </row>
    <row r="60" spans="1:34" ht="18.75" customHeight="1">
      <c r="A60" s="208" t="s">
        <v>131</v>
      </c>
      <c r="B60" s="209" t="s">
        <v>132</v>
      </c>
      <c r="C60" s="210"/>
      <c r="D60" s="210"/>
      <c r="E60" s="210"/>
      <c r="F60" s="210"/>
      <c r="G60" s="210"/>
      <c r="H60" s="210"/>
      <c r="I60" s="210"/>
      <c r="J60" s="210"/>
      <c r="K60" s="211"/>
      <c r="L60" s="215"/>
      <c r="M60" s="216"/>
      <c r="N60" s="217"/>
      <c r="O60" s="43">
        <v>4</v>
      </c>
      <c r="P60" s="44" t="s">
        <v>133</v>
      </c>
      <c r="Q60" s="45">
        <v>9</v>
      </c>
      <c r="R60" s="43">
        <v>3</v>
      </c>
      <c r="S60" s="44" t="s">
        <v>133</v>
      </c>
      <c r="T60" s="45">
        <v>9</v>
      </c>
      <c r="U60" s="43">
        <v>7</v>
      </c>
      <c r="V60" s="44" t="s">
        <v>133</v>
      </c>
      <c r="W60" s="45">
        <v>6</v>
      </c>
      <c r="X60" s="221">
        <v>1</v>
      </c>
      <c r="Y60" s="223" t="s">
        <v>102</v>
      </c>
      <c r="Z60" s="225">
        <v>0</v>
      </c>
      <c r="AA60" s="223" t="s">
        <v>102</v>
      </c>
      <c r="AB60" s="227">
        <v>2</v>
      </c>
      <c r="AC60" s="234">
        <v>2</v>
      </c>
      <c r="AD60" s="234">
        <v>3</v>
      </c>
      <c r="AE60" s="221">
        <v>14</v>
      </c>
      <c r="AF60" s="225" t="s">
        <v>68</v>
      </c>
      <c r="AG60" s="227">
        <v>24</v>
      </c>
      <c r="AH60" s="239" t="s">
        <v>134</v>
      </c>
    </row>
    <row r="61" spans="1:34" ht="18.75" customHeight="1">
      <c r="A61" s="208"/>
      <c r="B61" s="212"/>
      <c r="C61" s="213"/>
      <c r="D61" s="213"/>
      <c r="E61" s="213"/>
      <c r="F61" s="213"/>
      <c r="G61" s="213"/>
      <c r="H61" s="213"/>
      <c r="I61" s="213"/>
      <c r="J61" s="213"/>
      <c r="K61" s="214"/>
      <c r="L61" s="218"/>
      <c r="M61" s="219"/>
      <c r="N61" s="220"/>
      <c r="O61" s="231" t="s">
        <v>247</v>
      </c>
      <c r="P61" s="232"/>
      <c r="Q61" s="233"/>
      <c r="R61" s="231" t="s">
        <v>247</v>
      </c>
      <c r="S61" s="232"/>
      <c r="T61" s="233"/>
      <c r="U61" s="231" t="s">
        <v>246</v>
      </c>
      <c r="V61" s="232"/>
      <c r="W61" s="233"/>
      <c r="X61" s="222"/>
      <c r="Y61" s="224"/>
      <c r="Z61" s="226"/>
      <c r="AA61" s="224"/>
      <c r="AB61" s="228"/>
      <c r="AC61" s="235"/>
      <c r="AD61" s="235"/>
      <c r="AE61" s="222"/>
      <c r="AF61" s="226"/>
      <c r="AG61" s="228"/>
      <c r="AH61" s="239"/>
    </row>
    <row r="62" spans="1:34" ht="18.75" customHeight="1">
      <c r="A62" s="208" t="s">
        <v>135</v>
      </c>
      <c r="B62" s="209" t="s">
        <v>136</v>
      </c>
      <c r="C62" s="210"/>
      <c r="D62" s="210"/>
      <c r="E62" s="210"/>
      <c r="F62" s="210"/>
      <c r="G62" s="210"/>
      <c r="H62" s="210"/>
      <c r="I62" s="210"/>
      <c r="J62" s="210"/>
      <c r="K62" s="211"/>
      <c r="L62" s="43">
        <v>9</v>
      </c>
      <c r="M62" s="44" t="s">
        <v>361</v>
      </c>
      <c r="N62" s="45">
        <v>4</v>
      </c>
      <c r="O62" s="215"/>
      <c r="P62" s="216"/>
      <c r="Q62" s="217"/>
      <c r="R62" s="43">
        <v>6</v>
      </c>
      <c r="S62" s="44" t="s">
        <v>137</v>
      </c>
      <c r="T62" s="45">
        <v>8</v>
      </c>
      <c r="U62" s="43">
        <v>11</v>
      </c>
      <c r="V62" s="44" t="s">
        <v>137</v>
      </c>
      <c r="W62" s="45">
        <v>4</v>
      </c>
      <c r="X62" s="221">
        <v>2</v>
      </c>
      <c r="Y62" s="223" t="s">
        <v>138</v>
      </c>
      <c r="Z62" s="225">
        <v>0</v>
      </c>
      <c r="AA62" s="223" t="s">
        <v>138</v>
      </c>
      <c r="AB62" s="227">
        <v>1</v>
      </c>
      <c r="AC62" s="234">
        <v>4</v>
      </c>
      <c r="AD62" s="234">
        <v>2</v>
      </c>
      <c r="AE62" s="221">
        <v>26</v>
      </c>
      <c r="AF62" s="225" t="s">
        <v>138</v>
      </c>
      <c r="AG62" s="227">
        <v>16</v>
      </c>
      <c r="AH62" s="239" t="s">
        <v>139</v>
      </c>
    </row>
    <row r="63" spans="1:34" ht="18.75" customHeight="1">
      <c r="A63" s="208"/>
      <c r="B63" s="212"/>
      <c r="C63" s="213"/>
      <c r="D63" s="213"/>
      <c r="E63" s="213"/>
      <c r="F63" s="213"/>
      <c r="G63" s="213"/>
      <c r="H63" s="213"/>
      <c r="I63" s="213"/>
      <c r="J63" s="213"/>
      <c r="K63" s="214"/>
      <c r="L63" s="231" t="s">
        <v>246</v>
      </c>
      <c r="M63" s="232"/>
      <c r="N63" s="233"/>
      <c r="O63" s="218"/>
      <c r="P63" s="219"/>
      <c r="Q63" s="220"/>
      <c r="R63" s="231" t="s">
        <v>247</v>
      </c>
      <c r="S63" s="232"/>
      <c r="T63" s="233"/>
      <c r="U63" s="231" t="s">
        <v>246</v>
      </c>
      <c r="V63" s="232"/>
      <c r="W63" s="233"/>
      <c r="X63" s="222"/>
      <c r="Y63" s="224"/>
      <c r="Z63" s="226"/>
      <c r="AA63" s="224"/>
      <c r="AB63" s="228"/>
      <c r="AC63" s="235"/>
      <c r="AD63" s="235"/>
      <c r="AE63" s="222"/>
      <c r="AF63" s="226"/>
      <c r="AG63" s="228"/>
      <c r="AH63" s="239"/>
    </row>
    <row r="64" spans="1:34" ht="18.75" customHeight="1">
      <c r="A64" s="208" t="s">
        <v>140</v>
      </c>
      <c r="B64" s="209" t="s">
        <v>141</v>
      </c>
      <c r="C64" s="210"/>
      <c r="D64" s="210"/>
      <c r="E64" s="210"/>
      <c r="F64" s="210"/>
      <c r="G64" s="210"/>
      <c r="H64" s="210"/>
      <c r="I64" s="210"/>
      <c r="J64" s="210"/>
      <c r="K64" s="211"/>
      <c r="L64" s="43">
        <v>9</v>
      </c>
      <c r="M64" s="44" t="s">
        <v>138</v>
      </c>
      <c r="N64" s="45">
        <v>3</v>
      </c>
      <c r="O64" s="43">
        <v>8</v>
      </c>
      <c r="P64" s="44" t="s">
        <v>138</v>
      </c>
      <c r="Q64" s="45">
        <v>6</v>
      </c>
      <c r="R64" s="215"/>
      <c r="S64" s="216"/>
      <c r="T64" s="217"/>
      <c r="U64" s="43">
        <v>9</v>
      </c>
      <c r="V64" s="44" t="s">
        <v>138</v>
      </c>
      <c r="W64" s="45">
        <v>7</v>
      </c>
      <c r="X64" s="221">
        <v>3</v>
      </c>
      <c r="Y64" s="223" t="s">
        <v>138</v>
      </c>
      <c r="Z64" s="225">
        <v>0</v>
      </c>
      <c r="AA64" s="223" t="s">
        <v>138</v>
      </c>
      <c r="AB64" s="227">
        <v>0</v>
      </c>
      <c r="AC64" s="234">
        <v>6</v>
      </c>
      <c r="AD64" s="234">
        <v>1</v>
      </c>
      <c r="AE64" s="221">
        <v>26</v>
      </c>
      <c r="AF64" s="225" t="s">
        <v>68</v>
      </c>
      <c r="AG64" s="227">
        <v>16</v>
      </c>
      <c r="AH64" s="239" t="s">
        <v>142</v>
      </c>
    </row>
    <row r="65" spans="1:34" ht="18.75" customHeight="1">
      <c r="A65" s="208"/>
      <c r="B65" s="212"/>
      <c r="C65" s="213"/>
      <c r="D65" s="213"/>
      <c r="E65" s="213"/>
      <c r="F65" s="213"/>
      <c r="G65" s="213"/>
      <c r="H65" s="213"/>
      <c r="I65" s="213"/>
      <c r="J65" s="213"/>
      <c r="K65" s="214"/>
      <c r="L65" s="231" t="s">
        <v>246</v>
      </c>
      <c r="M65" s="232"/>
      <c r="N65" s="233"/>
      <c r="O65" s="231" t="s">
        <v>246</v>
      </c>
      <c r="P65" s="232"/>
      <c r="Q65" s="233"/>
      <c r="R65" s="218"/>
      <c r="S65" s="219"/>
      <c r="T65" s="220"/>
      <c r="U65" s="231" t="s">
        <v>246</v>
      </c>
      <c r="V65" s="232"/>
      <c r="W65" s="233"/>
      <c r="X65" s="222"/>
      <c r="Y65" s="224"/>
      <c r="Z65" s="226"/>
      <c r="AA65" s="224"/>
      <c r="AB65" s="228"/>
      <c r="AC65" s="235"/>
      <c r="AD65" s="235"/>
      <c r="AE65" s="222"/>
      <c r="AF65" s="226"/>
      <c r="AG65" s="228"/>
      <c r="AH65" s="239"/>
    </row>
    <row r="66" spans="1:34" ht="18.75" customHeight="1">
      <c r="A66" s="208" t="s">
        <v>143</v>
      </c>
      <c r="B66" s="209" t="s">
        <v>144</v>
      </c>
      <c r="C66" s="210"/>
      <c r="D66" s="210"/>
      <c r="E66" s="210"/>
      <c r="F66" s="210"/>
      <c r="G66" s="210"/>
      <c r="H66" s="210"/>
      <c r="I66" s="210"/>
      <c r="J66" s="210"/>
      <c r="K66" s="211"/>
      <c r="L66" s="43">
        <v>6</v>
      </c>
      <c r="M66" s="44" t="s">
        <v>68</v>
      </c>
      <c r="N66" s="45">
        <v>7</v>
      </c>
      <c r="O66" s="43">
        <v>4</v>
      </c>
      <c r="P66" s="44" t="s">
        <v>361</v>
      </c>
      <c r="Q66" s="45">
        <v>11</v>
      </c>
      <c r="R66" s="43">
        <v>7</v>
      </c>
      <c r="S66" s="44" t="s">
        <v>68</v>
      </c>
      <c r="T66" s="45">
        <v>9</v>
      </c>
      <c r="U66" s="215"/>
      <c r="V66" s="216"/>
      <c r="W66" s="217"/>
      <c r="X66" s="221">
        <v>0</v>
      </c>
      <c r="Y66" s="223" t="s">
        <v>145</v>
      </c>
      <c r="Z66" s="225">
        <v>0</v>
      </c>
      <c r="AA66" s="223" t="s">
        <v>145</v>
      </c>
      <c r="AB66" s="227">
        <v>3</v>
      </c>
      <c r="AC66" s="234">
        <v>0</v>
      </c>
      <c r="AD66" s="234">
        <v>4</v>
      </c>
      <c r="AE66" s="221">
        <v>17</v>
      </c>
      <c r="AF66" s="225" t="s">
        <v>76</v>
      </c>
      <c r="AG66" s="227">
        <v>27</v>
      </c>
      <c r="AH66" s="239" t="s">
        <v>146</v>
      </c>
    </row>
    <row r="67" spans="1:34" ht="18.75" customHeight="1">
      <c r="A67" s="208"/>
      <c r="B67" s="212"/>
      <c r="C67" s="213"/>
      <c r="D67" s="213"/>
      <c r="E67" s="213"/>
      <c r="F67" s="213"/>
      <c r="G67" s="213"/>
      <c r="H67" s="213"/>
      <c r="I67" s="213"/>
      <c r="J67" s="213"/>
      <c r="K67" s="214"/>
      <c r="L67" s="240" t="s">
        <v>247</v>
      </c>
      <c r="M67" s="237"/>
      <c r="N67" s="238"/>
      <c r="O67" s="236" t="s">
        <v>247</v>
      </c>
      <c r="P67" s="237"/>
      <c r="Q67" s="238"/>
      <c r="R67" s="236" t="s">
        <v>247</v>
      </c>
      <c r="S67" s="237"/>
      <c r="T67" s="238"/>
      <c r="U67" s="218"/>
      <c r="V67" s="219"/>
      <c r="W67" s="220"/>
      <c r="X67" s="222"/>
      <c r="Y67" s="224"/>
      <c r="Z67" s="226"/>
      <c r="AA67" s="224"/>
      <c r="AB67" s="228"/>
      <c r="AC67" s="235"/>
      <c r="AD67" s="235"/>
      <c r="AE67" s="222"/>
      <c r="AF67" s="226"/>
      <c r="AG67" s="228"/>
      <c r="AH67" s="239"/>
    </row>
  </sheetData>
  <mergeCells count="473">
    <mergeCell ref="AG66:AG67"/>
    <mergeCell ref="AH66:AH67"/>
    <mergeCell ref="L67:N67"/>
    <mergeCell ref="O67:Q67"/>
    <mergeCell ref="R67:T67"/>
    <mergeCell ref="AC66:AC67"/>
    <mergeCell ref="AD66:AD67"/>
    <mergeCell ref="AE66:AE67"/>
    <mergeCell ref="AF66:AF67"/>
    <mergeCell ref="Y66:Y67"/>
    <mergeCell ref="Z66:Z67"/>
    <mergeCell ref="AA66:AA67"/>
    <mergeCell ref="AB66:AB67"/>
    <mergeCell ref="A66:A67"/>
    <mergeCell ref="B66:K67"/>
    <mergeCell ref="U66:W67"/>
    <mergeCell ref="X66:X67"/>
    <mergeCell ref="AG64:AG65"/>
    <mergeCell ref="AH64:AH65"/>
    <mergeCell ref="L65:N65"/>
    <mergeCell ref="O65:Q65"/>
    <mergeCell ref="U65:W65"/>
    <mergeCell ref="AC64:AC65"/>
    <mergeCell ref="AD64:AD65"/>
    <mergeCell ref="AE64:AE65"/>
    <mergeCell ref="AF64:AF65"/>
    <mergeCell ref="Y64:Y65"/>
    <mergeCell ref="Z64:Z65"/>
    <mergeCell ref="AA64:AA65"/>
    <mergeCell ref="AB64:AB65"/>
    <mergeCell ref="A64:A65"/>
    <mergeCell ref="B64:K65"/>
    <mergeCell ref="R64:T65"/>
    <mergeCell ref="X64:X65"/>
    <mergeCell ref="AG62:AG63"/>
    <mergeCell ref="AH62:AH63"/>
    <mergeCell ref="L63:N63"/>
    <mergeCell ref="R63:T63"/>
    <mergeCell ref="U63:W63"/>
    <mergeCell ref="AC62:AC63"/>
    <mergeCell ref="AD62:AD63"/>
    <mergeCell ref="AE62:AE63"/>
    <mergeCell ref="AF62:AF63"/>
    <mergeCell ref="Y62:Y63"/>
    <mergeCell ref="Z62:Z63"/>
    <mergeCell ref="AA62:AA63"/>
    <mergeCell ref="AB62:AB63"/>
    <mergeCell ref="A62:A63"/>
    <mergeCell ref="B62:K63"/>
    <mergeCell ref="O62:Q63"/>
    <mergeCell ref="X62:X63"/>
    <mergeCell ref="AG60:AG61"/>
    <mergeCell ref="AH60:AH61"/>
    <mergeCell ref="O61:Q61"/>
    <mergeCell ref="R61:T61"/>
    <mergeCell ref="U61:W61"/>
    <mergeCell ref="AC60:AC61"/>
    <mergeCell ref="AD60:AD61"/>
    <mergeCell ref="AE60:AE61"/>
    <mergeCell ref="AF60:AF61"/>
    <mergeCell ref="Y60:Y61"/>
    <mergeCell ref="Z60:Z61"/>
    <mergeCell ref="AA60:AA61"/>
    <mergeCell ref="AB60:AB61"/>
    <mergeCell ref="A60:A61"/>
    <mergeCell ref="B60:K61"/>
    <mergeCell ref="L60:N61"/>
    <mergeCell ref="X60:X61"/>
    <mergeCell ref="R59:T59"/>
    <mergeCell ref="U59:W59"/>
    <mergeCell ref="X59:AB59"/>
    <mergeCell ref="AE59:AG59"/>
    <mergeCell ref="A58:F58"/>
    <mergeCell ref="A59:K59"/>
    <mergeCell ref="L59:N59"/>
    <mergeCell ref="O59:Q59"/>
    <mergeCell ref="AG55:AG56"/>
    <mergeCell ref="AH55:AH56"/>
    <mergeCell ref="L56:N56"/>
    <mergeCell ref="O56:Q56"/>
    <mergeCell ref="R56:T56"/>
    <mergeCell ref="AC55:AC56"/>
    <mergeCell ref="AD55:AD56"/>
    <mergeCell ref="AE55:AE56"/>
    <mergeCell ref="AF55:AF56"/>
    <mergeCell ref="Y55:Y56"/>
    <mergeCell ref="Z55:Z56"/>
    <mergeCell ref="AA55:AA56"/>
    <mergeCell ref="AB55:AB56"/>
    <mergeCell ref="A55:A56"/>
    <mergeCell ref="B55:K56"/>
    <mergeCell ref="U55:W56"/>
    <mergeCell ref="X55:X56"/>
    <mergeCell ref="AG53:AG54"/>
    <mergeCell ref="AH53:AH54"/>
    <mergeCell ref="L54:N54"/>
    <mergeCell ref="O54:Q54"/>
    <mergeCell ref="U54:W54"/>
    <mergeCell ref="AC53:AC54"/>
    <mergeCell ref="AD53:AD54"/>
    <mergeCell ref="AE53:AE54"/>
    <mergeCell ref="AF53:AF54"/>
    <mergeCell ref="Y53:Y54"/>
    <mergeCell ref="Z53:Z54"/>
    <mergeCell ref="AA53:AA54"/>
    <mergeCell ref="AB53:AB54"/>
    <mergeCell ref="A53:A54"/>
    <mergeCell ref="B53:K54"/>
    <mergeCell ref="R53:T54"/>
    <mergeCell ref="X53:X54"/>
    <mergeCell ref="AG51:AG52"/>
    <mergeCell ref="AH51:AH52"/>
    <mergeCell ref="L52:N52"/>
    <mergeCell ref="R52:T52"/>
    <mergeCell ref="U52:W52"/>
    <mergeCell ref="AC51:AC52"/>
    <mergeCell ref="AD51:AD52"/>
    <mergeCell ref="AE51:AE52"/>
    <mergeCell ref="AF51:AF52"/>
    <mergeCell ref="Y51:Y52"/>
    <mergeCell ref="Z51:Z52"/>
    <mergeCell ref="AA51:AA52"/>
    <mergeCell ref="AB51:AB52"/>
    <mergeCell ref="A51:A52"/>
    <mergeCell ref="B51:K52"/>
    <mergeCell ref="O51:Q52"/>
    <mergeCell ref="X51:X52"/>
    <mergeCell ref="AG49:AG50"/>
    <mergeCell ref="AH49:AH50"/>
    <mergeCell ref="O50:Q50"/>
    <mergeCell ref="R50:T50"/>
    <mergeCell ref="U50:W50"/>
    <mergeCell ref="AC49:AC50"/>
    <mergeCell ref="AD49:AD50"/>
    <mergeCell ref="AE49:AE50"/>
    <mergeCell ref="AF49:AF50"/>
    <mergeCell ref="Y49:Y50"/>
    <mergeCell ref="Z49:Z50"/>
    <mergeCell ref="AA49:AA50"/>
    <mergeCell ref="AB49:AB50"/>
    <mergeCell ref="A49:A50"/>
    <mergeCell ref="B49:K50"/>
    <mergeCell ref="L49:N50"/>
    <mergeCell ref="X49:X50"/>
    <mergeCell ref="R48:T48"/>
    <mergeCell ref="U48:W48"/>
    <mergeCell ref="X48:AB48"/>
    <mergeCell ref="AE48:AG48"/>
    <mergeCell ref="A47:F47"/>
    <mergeCell ref="A48:K48"/>
    <mergeCell ref="L48:N48"/>
    <mergeCell ref="O48:Q48"/>
    <mergeCell ref="AG44:AG45"/>
    <mergeCell ref="AH44:AH45"/>
    <mergeCell ref="L45:N45"/>
    <mergeCell ref="O45:Q45"/>
    <mergeCell ref="R45:T45"/>
    <mergeCell ref="AC44:AC45"/>
    <mergeCell ref="AD44:AD45"/>
    <mergeCell ref="AE44:AE45"/>
    <mergeCell ref="AF44:AF45"/>
    <mergeCell ref="Y44:Y45"/>
    <mergeCell ref="Z44:Z45"/>
    <mergeCell ref="AA44:AA45"/>
    <mergeCell ref="AB44:AB45"/>
    <mergeCell ref="A44:A45"/>
    <mergeCell ref="B44:K45"/>
    <mergeCell ref="U44:W45"/>
    <mergeCell ref="X44:X45"/>
    <mergeCell ref="AG42:AG43"/>
    <mergeCell ref="AH42:AH43"/>
    <mergeCell ref="L43:N43"/>
    <mergeCell ref="O43:Q43"/>
    <mergeCell ref="U43:W43"/>
    <mergeCell ref="AC42:AC43"/>
    <mergeCell ref="AD42:AD43"/>
    <mergeCell ref="AE42:AE43"/>
    <mergeCell ref="AF42:AF43"/>
    <mergeCell ref="Y42:Y43"/>
    <mergeCell ref="Z42:Z43"/>
    <mergeCell ref="AA42:AA43"/>
    <mergeCell ref="AB42:AB43"/>
    <mergeCell ref="A42:A43"/>
    <mergeCell ref="B42:K43"/>
    <mergeCell ref="R42:T43"/>
    <mergeCell ref="X42:X43"/>
    <mergeCell ref="AG40:AG41"/>
    <mergeCell ref="AH40:AH41"/>
    <mergeCell ref="L41:N41"/>
    <mergeCell ref="R41:T41"/>
    <mergeCell ref="U41:W41"/>
    <mergeCell ref="AC40:AC41"/>
    <mergeCell ref="AD40:AD41"/>
    <mergeCell ref="AE40:AE41"/>
    <mergeCell ref="AF40:AF41"/>
    <mergeCell ref="Y40:Y41"/>
    <mergeCell ref="Z40:Z41"/>
    <mergeCell ref="AA40:AA41"/>
    <mergeCell ref="AB40:AB41"/>
    <mergeCell ref="A40:A41"/>
    <mergeCell ref="B40:K41"/>
    <mergeCell ref="O40:Q41"/>
    <mergeCell ref="X40:X41"/>
    <mergeCell ref="AG38:AG39"/>
    <mergeCell ref="AH38:AH39"/>
    <mergeCell ref="O39:Q39"/>
    <mergeCell ref="R39:T39"/>
    <mergeCell ref="U39:W39"/>
    <mergeCell ref="AC38:AC39"/>
    <mergeCell ref="AD38:AD39"/>
    <mergeCell ref="AE38:AE39"/>
    <mergeCell ref="AF38:AF39"/>
    <mergeCell ref="Y38:Y39"/>
    <mergeCell ref="Z38:Z39"/>
    <mergeCell ref="AA38:AA39"/>
    <mergeCell ref="AB38:AB39"/>
    <mergeCell ref="A38:A39"/>
    <mergeCell ref="B38:K39"/>
    <mergeCell ref="L38:N39"/>
    <mergeCell ref="X38:X39"/>
    <mergeCell ref="R37:T37"/>
    <mergeCell ref="U37:W37"/>
    <mergeCell ref="X37:AB37"/>
    <mergeCell ref="AE37:AG37"/>
    <mergeCell ref="A36:F36"/>
    <mergeCell ref="A37:K37"/>
    <mergeCell ref="L37:N37"/>
    <mergeCell ref="O37:Q37"/>
    <mergeCell ref="AE35:AE36"/>
    <mergeCell ref="AF35:AF36"/>
    <mergeCell ref="AG35:AG36"/>
    <mergeCell ref="AH35:AH36"/>
    <mergeCell ref="AA35:AA36"/>
    <mergeCell ref="AB35:AB36"/>
    <mergeCell ref="AC35:AC36"/>
    <mergeCell ref="AD35:AD36"/>
    <mergeCell ref="R35:T36"/>
    <mergeCell ref="X35:X36"/>
    <mergeCell ref="Y35:Y36"/>
    <mergeCell ref="Z35:Z36"/>
    <mergeCell ref="AG33:AG34"/>
    <mergeCell ref="AH33:AH34"/>
    <mergeCell ref="L34:N34"/>
    <mergeCell ref="O34:Q34"/>
    <mergeCell ref="R34:T34"/>
    <mergeCell ref="AC33:AC34"/>
    <mergeCell ref="AD33:AD34"/>
    <mergeCell ref="AE33:AE34"/>
    <mergeCell ref="AF33:AF34"/>
    <mergeCell ref="Y33:Y34"/>
    <mergeCell ref="Z33:Z34"/>
    <mergeCell ref="AA33:AA34"/>
    <mergeCell ref="AB33:AB34"/>
    <mergeCell ref="A33:A34"/>
    <mergeCell ref="B33:K34"/>
    <mergeCell ref="U33:W34"/>
    <mergeCell ref="X33:X34"/>
    <mergeCell ref="AG31:AG32"/>
    <mergeCell ref="AH31:AH32"/>
    <mergeCell ref="L32:N32"/>
    <mergeCell ref="O32:Q32"/>
    <mergeCell ref="U32:W32"/>
    <mergeCell ref="AC31:AC32"/>
    <mergeCell ref="AD31:AD32"/>
    <mergeCell ref="AE31:AE32"/>
    <mergeCell ref="AF31:AF32"/>
    <mergeCell ref="Y31:Y32"/>
    <mergeCell ref="Z31:Z32"/>
    <mergeCell ref="AA31:AA32"/>
    <mergeCell ref="AB31:AB32"/>
    <mergeCell ref="A31:A32"/>
    <mergeCell ref="B31:K32"/>
    <mergeCell ref="R31:T32"/>
    <mergeCell ref="X31:X32"/>
    <mergeCell ref="AG29:AG30"/>
    <mergeCell ref="AH29:AH30"/>
    <mergeCell ref="L30:N30"/>
    <mergeCell ref="R30:T30"/>
    <mergeCell ref="U30:W30"/>
    <mergeCell ref="AC29:AC30"/>
    <mergeCell ref="AD29:AD30"/>
    <mergeCell ref="AE29:AE30"/>
    <mergeCell ref="AF29:AF30"/>
    <mergeCell ref="Y29:Y30"/>
    <mergeCell ref="Z29:Z30"/>
    <mergeCell ref="AA29:AA30"/>
    <mergeCell ref="AB29:AB30"/>
    <mergeCell ref="A29:A30"/>
    <mergeCell ref="B29:K30"/>
    <mergeCell ref="O29:Q30"/>
    <mergeCell ref="X29:X30"/>
    <mergeCell ref="AG27:AG28"/>
    <mergeCell ref="AH27:AH28"/>
    <mergeCell ref="O28:Q28"/>
    <mergeCell ref="R28:T28"/>
    <mergeCell ref="U28:W28"/>
    <mergeCell ref="AC27:AC28"/>
    <mergeCell ref="AD27:AD28"/>
    <mergeCell ref="AE27:AE28"/>
    <mergeCell ref="AF27:AF28"/>
    <mergeCell ref="Y27:Y28"/>
    <mergeCell ref="Z27:Z28"/>
    <mergeCell ref="AA27:AA28"/>
    <mergeCell ref="AB27:AB28"/>
    <mergeCell ref="A27:A28"/>
    <mergeCell ref="B27:K28"/>
    <mergeCell ref="L27:N28"/>
    <mergeCell ref="X27:X28"/>
    <mergeCell ref="R26:T26"/>
    <mergeCell ref="U26:W26"/>
    <mergeCell ref="X26:AB26"/>
    <mergeCell ref="AE26:AG26"/>
    <mergeCell ref="A25:F25"/>
    <mergeCell ref="A26:K26"/>
    <mergeCell ref="L26:N26"/>
    <mergeCell ref="O26:Q26"/>
    <mergeCell ref="AG22:AG23"/>
    <mergeCell ref="AH22:AH23"/>
    <mergeCell ref="L23:N23"/>
    <mergeCell ref="O23:Q23"/>
    <mergeCell ref="R23:T23"/>
    <mergeCell ref="AC22:AC23"/>
    <mergeCell ref="AD22:AD23"/>
    <mergeCell ref="AE22:AE23"/>
    <mergeCell ref="AF22:AF23"/>
    <mergeCell ref="Y22:Y23"/>
    <mergeCell ref="Z22:Z23"/>
    <mergeCell ref="AA22:AA23"/>
    <mergeCell ref="AB22:AB23"/>
    <mergeCell ref="A22:A23"/>
    <mergeCell ref="B22:K23"/>
    <mergeCell ref="U22:W23"/>
    <mergeCell ref="X22:X23"/>
    <mergeCell ref="AG20:AG21"/>
    <mergeCell ref="AH20:AH21"/>
    <mergeCell ref="L21:N21"/>
    <mergeCell ref="O21:Q21"/>
    <mergeCell ref="U21:W21"/>
    <mergeCell ref="AC20:AC21"/>
    <mergeCell ref="AD20:AD21"/>
    <mergeCell ref="AE20:AE21"/>
    <mergeCell ref="AF20:AF21"/>
    <mergeCell ref="Y20:Y21"/>
    <mergeCell ref="Z20:Z21"/>
    <mergeCell ref="AA20:AA21"/>
    <mergeCell ref="AB20:AB21"/>
    <mergeCell ref="A20:A21"/>
    <mergeCell ref="B20:K21"/>
    <mergeCell ref="R20:T21"/>
    <mergeCell ref="X20:X21"/>
    <mergeCell ref="AG18:AG19"/>
    <mergeCell ref="AH18:AH19"/>
    <mergeCell ref="L19:N19"/>
    <mergeCell ref="R19:T19"/>
    <mergeCell ref="U19:W19"/>
    <mergeCell ref="AC18:AC19"/>
    <mergeCell ref="AD18:AD19"/>
    <mergeCell ref="AE18:AE19"/>
    <mergeCell ref="AF18:AF19"/>
    <mergeCell ref="Y18:Y19"/>
    <mergeCell ref="Z18:Z19"/>
    <mergeCell ref="AA18:AA19"/>
    <mergeCell ref="AB18:AB19"/>
    <mergeCell ref="A18:A19"/>
    <mergeCell ref="B18:K19"/>
    <mergeCell ref="O18:Q19"/>
    <mergeCell ref="X18:X19"/>
    <mergeCell ref="AG16:AG17"/>
    <mergeCell ref="AH16:AH17"/>
    <mergeCell ref="O17:Q17"/>
    <mergeCell ref="R17:T17"/>
    <mergeCell ref="U17:W17"/>
    <mergeCell ref="AC16:AC17"/>
    <mergeCell ref="AD16:AD17"/>
    <mergeCell ref="AE16:AE17"/>
    <mergeCell ref="AF16:AF17"/>
    <mergeCell ref="Y16:Y17"/>
    <mergeCell ref="Z16:Z17"/>
    <mergeCell ref="AA16:AA17"/>
    <mergeCell ref="AB16:AB17"/>
    <mergeCell ref="A16:A17"/>
    <mergeCell ref="B16:K17"/>
    <mergeCell ref="L16:N17"/>
    <mergeCell ref="X16:X17"/>
    <mergeCell ref="R15:T15"/>
    <mergeCell ref="U15:W15"/>
    <mergeCell ref="X15:AB15"/>
    <mergeCell ref="AE15:AG15"/>
    <mergeCell ref="A14:F14"/>
    <mergeCell ref="A15:K15"/>
    <mergeCell ref="L15:N15"/>
    <mergeCell ref="O15:Q15"/>
    <mergeCell ref="AG11:AG12"/>
    <mergeCell ref="AH11:AH12"/>
    <mergeCell ref="AI11:AI12"/>
    <mergeCell ref="L12:N12"/>
    <mergeCell ref="O12:Q12"/>
    <mergeCell ref="R12:T12"/>
    <mergeCell ref="AC11:AC12"/>
    <mergeCell ref="AD11:AD12"/>
    <mergeCell ref="AE11:AE12"/>
    <mergeCell ref="AF11:AF12"/>
    <mergeCell ref="Y11:Y12"/>
    <mergeCell ref="Z11:Z12"/>
    <mergeCell ref="AA11:AA12"/>
    <mergeCell ref="AB11:AB12"/>
    <mergeCell ref="A11:A12"/>
    <mergeCell ref="B11:K12"/>
    <mergeCell ref="U11:W12"/>
    <mergeCell ref="X11:X12"/>
    <mergeCell ref="AG9:AG10"/>
    <mergeCell ref="AH9:AH10"/>
    <mergeCell ref="AI9:AI10"/>
    <mergeCell ref="L10:N10"/>
    <mergeCell ref="O10:Q10"/>
    <mergeCell ref="U10:W10"/>
    <mergeCell ref="AC9:AC10"/>
    <mergeCell ref="AD9:AD10"/>
    <mergeCell ref="AE9:AE10"/>
    <mergeCell ref="AF9:AF10"/>
    <mergeCell ref="Y9:Y10"/>
    <mergeCell ref="Z9:Z10"/>
    <mergeCell ref="AA9:AA10"/>
    <mergeCell ref="AB9:AB10"/>
    <mergeCell ref="A9:A10"/>
    <mergeCell ref="B9:K10"/>
    <mergeCell ref="R9:T10"/>
    <mergeCell ref="X9:X10"/>
    <mergeCell ref="AG7:AG8"/>
    <mergeCell ref="AH7:AH8"/>
    <mergeCell ref="AI7:AI8"/>
    <mergeCell ref="L8:N8"/>
    <mergeCell ref="R8:T8"/>
    <mergeCell ref="U8:W8"/>
    <mergeCell ref="AC7:AC8"/>
    <mergeCell ref="AD7:AD8"/>
    <mergeCell ref="AE7:AE8"/>
    <mergeCell ref="AF7:AF8"/>
    <mergeCell ref="Y7:Y8"/>
    <mergeCell ref="Z7:Z8"/>
    <mergeCell ref="AA7:AA8"/>
    <mergeCell ref="AB7:AB8"/>
    <mergeCell ref="A7:A8"/>
    <mergeCell ref="B7:K8"/>
    <mergeCell ref="O7:Q8"/>
    <mergeCell ref="X7:X8"/>
    <mergeCell ref="AG5:AG6"/>
    <mergeCell ref="AH5:AH6"/>
    <mergeCell ref="AI5:AI6"/>
    <mergeCell ref="O6:Q6"/>
    <mergeCell ref="R6:T6"/>
    <mergeCell ref="U6:W6"/>
    <mergeCell ref="AC5:AC6"/>
    <mergeCell ref="AD5:AD6"/>
    <mergeCell ref="AE5:AE6"/>
    <mergeCell ref="AF5:AF6"/>
    <mergeCell ref="Y5:Y6"/>
    <mergeCell ref="Z5:Z6"/>
    <mergeCell ref="AA5:AA6"/>
    <mergeCell ref="AB5:AB6"/>
    <mergeCell ref="A5:A6"/>
    <mergeCell ref="B5:K6"/>
    <mergeCell ref="L5:N6"/>
    <mergeCell ref="X5:X6"/>
    <mergeCell ref="A1:AH2"/>
    <mergeCell ref="A3:F3"/>
    <mergeCell ref="A4:K4"/>
    <mergeCell ref="L4:N4"/>
    <mergeCell ref="O4:Q4"/>
    <mergeCell ref="R4:T4"/>
    <mergeCell ref="U4:W4"/>
    <mergeCell ref="X4:AB4"/>
    <mergeCell ref="AE4:AG4"/>
  </mergeCells>
  <conditionalFormatting sqref="O6:W6 R8:W8 U10:W10 L8:N8 L10:Q10 L12:T12 O17:W17 R19:W19 U21:W21 L19:N19 L21:Q21 L23:T23 O28:W28 R30:W30 U32:W32 L30:N30 L32:Q32 L34:T34 O39:W39 R41:W41 U43:W43 L41:N41 L43:Q43 L45:T45 O50:W50 R52:W52 U54:W54 L52:N52 L54:Q54 L56:T56 O61:W61 R63:W63 U65:W65 L63:N63 L65:Q65 L67:T67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Z52"/>
  <sheetViews>
    <sheetView tabSelected="1" workbookViewId="0" topLeftCell="H1">
      <selection activeCell="O84" sqref="A82:O84"/>
    </sheetView>
  </sheetViews>
  <sheetFormatPr defaultColWidth="9.00390625" defaultRowHeight="12" customHeight="1"/>
  <cols>
    <col min="1" max="1" width="9.00390625" style="54" customWidth="1"/>
    <col min="2" max="4" width="9.00390625" style="55" customWidth="1"/>
    <col min="5" max="6" width="6.50390625" style="56" bestFit="1" customWidth="1"/>
    <col min="7" max="7" width="6.50390625" style="56" customWidth="1"/>
    <col min="8" max="8" width="4.125" style="56" bestFit="1" customWidth="1"/>
    <col min="9" max="9" width="6.00390625" style="56" customWidth="1"/>
    <col min="10" max="10" width="4.00390625" style="56" bestFit="1" customWidth="1"/>
    <col min="11" max="11" width="6.125" style="56" bestFit="1" customWidth="1"/>
    <col min="12" max="12" width="4.00390625" style="56" bestFit="1" customWidth="1"/>
    <col min="13" max="14" width="1.4921875" style="56" customWidth="1"/>
    <col min="15" max="15" width="4.00390625" style="56" bestFit="1" customWidth="1"/>
    <col min="16" max="16" width="4.125" style="56" bestFit="1" customWidth="1"/>
    <col min="17" max="17" width="6.00390625" style="56" customWidth="1"/>
    <col min="18" max="19" width="4.00390625" style="56" bestFit="1" customWidth="1"/>
    <col min="20" max="22" width="6.50390625" style="56" customWidth="1"/>
    <col min="23" max="25" width="9.00390625" style="55" customWidth="1"/>
    <col min="26" max="26" width="9.00390625" style="54" customWidth="1"/>
    <col min="27" max="16384" width="9.00390625" style="56" customWidth="1"/>
  </cols>
  <sheetData>
    <row r="4" spans="5:22" ht="12" customHeight="1">
      <c r="E4" s="55"/>
      <c r="F4" s="55"/>
      <c r="G4" s="55"/>
      <c r="H4" s="55"/>
      <c r="I4" s="251" t="s">
        <v>405</v>
      </c>
      <c r="J4" s="251"/>
      <c r="K4" s="251"/>
      <c r="L4" s="251"/>
      <c r="M4" s="251"/>
      <c r="N4" s="251"/>
      <c r="O4" s="251"/>
      <c r="P4" s="251"/>
      <c r="Q4" s="251"/>
      <c r="R4" s="251"/>
      <c r="T4" s="55"/>
      <c r="U4" s="55"/>
      <c r="V4" s="55"/>
    </row>
    <row r="5" spans="1:26" ht="12" customHeight="1" thickBot="1">
      <c r="A5" s="54" t="s">
        <v>169</v>
      </c>
      <c r="B5" s="252" t="str">
        <f>'[1]01  4-6リーグ表'!B5</f>
        <v>Ｐｃｈａｎｓ</v>
      </c>
      <c r="C5" s="253"/>
      <c r="D5" s="254"/>
      <c r="E5" s="58"/>
      <c r="F5" s="59">
        <v>9</v>
      </c>
      <c r="G5" s="55"/>
      <c r="H5" s="55"/>
      <c r="I5" s="251"/>
      <c r="J5" s="251"/>
      <c r="K5" s="251"/>
      <c r="L5" s="251"/>
      <c r="M5" s="251"/>
      <c r="N5" s="251"/>
      <c r="O5" s="251"/>
      <c r="P5" s="251"/>
      <c r="Q5" s="251"/>
      <c r="R5" s="251"/>
      <c r="T5" s="55"/>
      <c r="U5" s="59">
        <v>7</v>
      </c>
      <c r="V5" s="60"/>
      <c r="W5" s="252" t="str">
        <f>'[1]01  4-6リーグ表'!B18</f>
        <v>館ジャングルー</v>
      </c>
      <c r="X5" s="253"/>
      <c r="Y5" s="254"/>
      <c r="Z5" s="54" t="s">
        <v>170</v>
      </c>
    </row>
    <row r="6" spans="1:26" ht="12" customHeight="1">
      <c r="A6" s="54" t="s">
        <v>406</v>
      </c>
      <c r="B6" s="255"/>
      <c r="C6" s="256"/>
      <c r="D6" s="257"/>
      <c r="E6" s="64"/>
      <c r="F6" s="65"/>
      <c r="G6" s="66"/>
      <c r="H6" s="59"/>
      <c r="K6" s="258" t="s">
        <v>407</v>
      </c>
      <c r="L6" s="258"/>
      <c r="M6" s="258"/>
      <c r="N6" s="258"/>
      <c r="O6" s="258"/>
      <c r="P6" s="258"/>
      <c r="S6" s="55"/>
      <c r="T6" s="67"/>
      <c r="U6" s="65"/>
      <c r="V6" s="68"/>
      <c r="W6" s="255"/>
      <c r="X6" s="256"/>
      <c r="Y6" s="257"/>
      <c r="Z6" s="54" t="s">
        <v>406</v>
      </c>
    </row>
    <row r="7" spans="5:22" ht="12" customHeight="1">
      <c r="E7" s="55"/>
      <c r="F7" s="59"/>
      <c r="G7" s="66"/>
      <c r="H7" s="59"/>
      <c r="K7" s="258"/>
      <c r="L7" s="258"/>
      <c r="M7" s="258"/>
      <c r="N7" s="258"/>
      <c r="O7" s="258"/>
      <c r="P7" s="258"/>
      <c r="S7" s="55"/>
      <c r="T7" s="67"/>
      <c r="U7" s="55"/>
      <c r="V7" s="55"/>
    </row>
    <row r="8" spans="5:22" ht="12" customHeight="1" thickBot="1">
      <c r="E8" s="55"/>
      <c r="F8" s="259" t="s">
        <v>408</v>
      </c>
      <c r="G8" s="69">
        <v>4</v>
      </c>
      <c r="H8" s="59"/>
      <c r="I8" s="59"/>
      <c r="J8" s="55"/>
      <c r="K8" s="55"/>
      <c r="L8" s="55"/>
      <c r="M8" s="55"/>
      <c r="N8" s="55"/>
      <c r="O8" s="55"/>
      <c r="P8" s="55"/>
      <c r="Q8" s="55"/>
      <c r="R8" s="55"/>
      <c r="S8" s="55"/>
      <c r="T8" s="70">
        <v>10</v>
      </c>
      <c r="U8" s="259" t="s">
        <v>409</v>
      </c>
      <c r="V8" s="55"/>
    </row>
    <row r="9" spans="1:26" ht="12" customHeight="1" thickBot="1">
      <c r="A9" s="54" t="s">
        <v>171</v>
      </c>
      <c r="B9" s="252" t="str">
        <f>'[1]01  4-6リーグ表'!B20</f>
        <v>うつくしまこんせいズ</v>
      </c>
      <c r="C9" s="253"/>
      <c r="D9" s="254"/>
      <c r="E9" s="58">
        <v>7</v>
      </c>
      <c r="F9" s="260"/>
      <c r="G9" s="59"/>
      <c r="H9" s="58"/>
      <c r="I9" s="59"/>
      <c r="J9" s="59"/>
      <c r="K9" s="59" t="s">
        <v>172</v>
      </c>
      <c r="L9" s="261" t="s">
        <v>173</v>
      </c>
      <c r="M9" s="262"/>
      <c r="N9" s="262"/>
      <c r="O9" s="262"/>
      <c r="P9" s="262"/>
      <c r="Q9" s="262"/>
      <c r="R9" s="59"/>
      <c r="S9" s="67"/>
      <c r="T9" s="60"/>
      <c r="U9" s="259"/>
      <c r="V9" s="63">
        <v>6</v>
      </c>
      <c r="W9" s="252" t="str">
        <f>'[1]01  4-6リーグ表'!B11</f>
        <v>新鶴ファイターズ</v>
      </c>
      <c r="X9" s="253"/>
      <c r="Y9" s="254"/>
      <c r="Z9" s="54" t="s">
        <v>174</v>
      </c>
    </row>
    <row r="10" spans="1:26" ht="12" customHeight="1">
      <c r="A10" s="54" t="s">
        <v>298</v>
      </c>
      <c r="B10" s="255"/>
      <c r="C10" s="256"/>
      <c r="D10" s="257"/>
      <c r="E10" s="71"/>
      <c r="F10" s="60"/>
      <c r="G10" s="59"/>
      <c r="H10" s="58"/>
      <c r="I10" s="59"/>
      <c r="J10" s="59"/>
      <c r="K10" s="59"/>
      <c r="L10" s="55"/>
      <c r="M10" s="55"/>
      <c r="N10" s="55"/>
      <c r="O10" s="55"/>
      <c r="P10" s="55"/>
      <c r="Q10" s="59"/>
      <c r="R10" s="59"/>
      <c r="S10" s="67"/>
      <c r="T10" s="60"/>
      <c r="U10" s="60"/>
      <c r="V10" s="55"/>
      <c r="W10" s="255"/>
      <c r="X10" s="256"/>
      <c r="Y10" s="257"/>
      <c r="Z10" s="54" t="s">
        <v>298</v>
      </c>
    </row>
    <row r="11" spans="5:22" ht="12" customHeight="1" thickBot="1">
      <c r="E11" s="259" t="s">
        <v>337</v>
      </c>
      <c r="F11" s="72"/>
      <c r="G11" s="59"/>
      <c r="H11" s="58"/>
      <c r="I11" s="59"/>
      <c r="J11" s="59"/>
      <c r="K11" s="59"/>
      <c r="L11" s="55"/>
      <c r="M11" s="55"/>
      <c r="N11" s="55"/>
      <c r="O11" s="55"/>
      <c r="P11" s="55"/>
      <c r="Q11" s="59"/>
      <c r="R11" s="59"/>
      <c r="S11" s="67"/>
      <c r="T11" s="60"/>
      <c r="U11" s="60"/>
      <c r="V11" s="259" t="s">
        <v>338</v>
      </c>
    </row>
    <row r="12" spans="5:22" ht="12" customHeight="1">
      <c r="E12" s="260"/>
      <c r="F12" s="59">
        <v>4</v>
      </c>
      <c r="G12" s="59"/>
      <c r="H12" s="58"/>
      <c r="I12" s="59"/>
      <c r="J12" s="59"/>
      <c r="K12" s="59"/>
      <c r="L12" s="55"/>
      <c r="M12" s="55"/>
      <c r="N12" s="55"/>
      <c r="O12" s="55"/>
      <c r="P12" s="55"/>
      <c r="Q12" s="59"/>
      <c r="R12" s="59"/>
      <c r="S12" s="67"/>
      <c r="T12" s="55"/>
      <c r="U12" s="73">
        <v>4</v>
      </c>
      <c r="V12" s="259"/>
    </row>
    <row r="13" spans="1:26" ht="12" customHeight="1" thickBot="1">
      <c r="A13" s="54" t="s">
        <v>175</v>
      </c>
      <c r="B13" s="252" t="str">
        <f>'[1]01  4-6リーグ表'!B40</f>
        <v>NSOミラクルファイターズ</v>
      </c>
      <c r="C13" s="253"/>
      <c r="D13" s="254"/>
      <c r="E13" s="74"/>
      <c r="F13" s="59"/>
      <c r="G13" s="60"/>
      <c r="H13" s="58" t="s">
        <v>9</v>
      </c>
      <c r="I13" s="55" t="s">
        <v>246</v>
      </c>
      <c r="J13" s="55" t="s">
        <v>246</v>
      </c>
      <c r="K13" s="59"/>
      <c r="L13" s="55"/>
      <c r="M13" s="55"/>
      <c r="N13" s="55"/>
      <c r="O13" s="55"/>
      <c r="P13" s="55"/>
      <c r="Q13" s="59" t="s">
        <v>246</v>
      </c>
      <c r="R13" s="59" t="s">
        <v>9</v>
      </c>
      <c r="S13" s="67" t="s">
        <v>246</v>
      </c>
      <c r="T13" s="59"/>
      <c r="U13" s="59"/>
      <c r="V13" s="72"/>
      <c r="W13" s="252" t="str">
        <f>'[1]01  4-6リーグ表'!B53</f>
        <v>須賀川ブルーインパルス</v>
      </c>
      <c r="X13" s="253"/>
      <c r="Y13" s="254"/>
      <c r="Z13" s="54" t="s">
        <v>339</v>
      </c>
    </row>
    <row r="14" spans="1:26" ht="12" customHeight="1">
      <c r="A14" s="54" t="s">
        <v>340</v>
      </c>
      <c r="B14" s="255"/>
      <c r="C14" s="256"/>
      <c r="D14" s="257"/>
      <c r="E14" s="55">
        <v>6</v>
      </c>
      <c r="F14" s="55"/>
      <c r="G14" s="55"/>
      <c r="H14" s="58"/>
      <c r="I14" s="59" t="s">
        <v>176</v>
      </c>
      <c r="J14" s="55">
        <v>2</v>
      </c>
      <c r="K14" s="59"/>
      <c r="P14" s="55"/>
      <c r="Q14" s="75" t="s">
        <v>177</v>
      </c>
      <c r="R14" s="59">
        <v>2</v>
      </c>
      <c r="S14" s="67"/>
      <c r="T14" s="55"/>
      <c r="U14" s="55"/>
      <c r="V14" s="55">
        <v>10</v>
      </c>
      <c r="W14" s="255"/>
      <c r="X14" s="256"/>
      <c r="Y14" s="257"/>
      <c r="Z14" s="54" t="s">
        <v>340</v>
      </c>
    </row>
    <row r="15" spans="5:22" ht="12" customHeight="1" thickBot="1">
      <c r="E15" s="55"/>
      <c r="F15" s="55"/>
      <c r="G15" s="259" t="s">
        <v>341</v>
      </c>
      <c r="H15" s="58">
        <v>7</v>
      </c>
      <c r="I15" s="59">
        <v>10</v>
      </c>
      <c r="J15" s="59">
        <v>11</v>
      </c>
      <c r="K15" s="59"/>
      <c r="P15" s="55"/>
      <c r="Q15" s="76">
        <v>8</v>
      </c>
      <c r="R15" s="76">
        <v>3</v>
      </c>
      <c r="S15" s="70">
        <v>8</v>
      </c>
      <c r="T15" s="259" t="s">
        <v>342</v>
      </c>
      <c r="U15" s="55"/>
      <c r="V15" s="55"/>
    </row>
    <row r="16" spans="5:22" ht="12" customHeight="1">
      <c r="E16" s="55"/>
      <c r="F16" s="55"/>
      <c r="G16" s="259"/>
      <c r="H16" s="77"/>
      <c r="I16" s="65"/>
      <c r="J16" s="65"/>
      <c r="K16" s="66"/>
      <c r="P16" s="67"/>
      <c r="Q16" s="59" t="s">
        <v>178</v>
      </c>
      <c r="R16" s="59"/>
      <c r="S16" s="60"/>
      <c r="T16" s="263"/>
      <c r="U16" s="55"/>
      <c r="V16" s="55"/>
    </row>
    <row r="17" spans="1:26" ht="12" customHeight="1" thickBot="1">
      <c r="A17" s="54" t="s">
        <v>179</v>
      </c>
      <c r="B17" s="252" t="str">
        <f>'[1]01  4-6リーグ表'!B27</f>
        <v>河和田ボンバーズ</v>
      </c>
      <c r="C17" s="253"/>
      <c r="D17" s="254"/>
      <c r="E17" s="61">
        <v>8</v>
      </c>
      <c r="F17" s="55"/>
      <c r="G17" s="55"/>
      <c r="H17" s="66"/>
      <c r="I17" s="59"/>
      <c r="J17" s="59"/>
      <c r="K17" s="66"/>
      <c r="L17" s="59"/>
      <c r="M17" s="59"/>
      <c r="N17" s="59"/>
      <c r="O17" s="59"/>
      <c r="P17" s="67"/>
      <c r="Q17" s="59"/>
      <c r="R17" s="59"/>
      <c r="S17" s="60"/>
      <c r="T17" s="55"/>
      <c r="U17" s="55"/>
      <c r="V17" s="60">
        <v>11</v>
      </c>
      <c r="W17" s="252" t="str">
        <f>'[1]01  4-6リーグ表'!B42</f>
        <v>ブルースターキング</v>
      </c>
      <c r="X17" s="253"/>
      <c r="Y17" s="254"/>
      <c r="Z17" s="54" t="s">
        <v>195</v>
      </c>
    </row>
    <row r="18" spans="1:26" ht="12" customHeight="1">
      <c r="A18" s="54" t="s">
        <v>343</v>
      </c>
      <c r="B18" s="255"/>
      <c r="C18" s="256"/>
      <c r="D18" s="257"/>
      <c r="E18" s="57"/>
      <c r="F18" s="59"/>
      <c r="G18" s="55"/>
      <c r="H18" s="66"/>
      <c r="I18" s="59"/>
      <c r="J18" s="59"/>
      <c r="K18" s="66"/>
      <c r="P18" s="67"/>
      <c r="Q18" s="59"/>
      <c r="R18" s="59"/>
      <c r="S18" s="60"/>
      <c r="T18" s="55"/>
      <c r="U18" s="55"/>
      <c r="V18" s="78"/>
      <c r="W18" s="255"/>
      <c r="X18" s="256"/>
      <c r="Y18" s="257"/>
      <c r="Z18" s="54" t="s">
        <v>343</v>
      </c>
    </row>
    <row r="19" spans="5:22" ht="12" customHeight="1" thickBot="1">
      <c r="E19" s="260" t="s">
        <v>344</v>
      </c>
      <c r="F19" s="59">
        <v>3</v>
      </c>
      <c r="G19" s="55"/>
      <c r="H19" s="66"/>
      <c r="I19" s="59"/>
      <c r="J19" s="59"/>
      <c r="K19" s="66"/>
      <c r="P19" s="67"/>
      <c r="Q19" s="59"/>
      <c r="R19" s="59"/>
      <c r="S19" s="60"/>
      <c r="T19" s="55"/>
      <c r="U19" s="70">
        <v>11</v>
      </c>
      <c r="V19" s="259" t="s">
        <v>345</v>
      </c>
    </row>
    <row r="20" spans="5:22" ht="12" customHeight="1">
      <c r="E20" s="259"/>
      <c r="F20" s="78"/>
      <c r="G20" s="59"/>
      <c r="H20" s="66"/>
      <c r="I20" s="59"/>
      <c r="J20" s="59"/>
      <c r="K20" s="66"/>
      <c r="L20" s="264" t="s">
        <v>180</v>
      </c>
      <c r="M20" s="265"/>
      <c r="N20" s="265"/>
      <c r="O20" s="265"/>
      <c r="P20" s="67"/>
      <c r="Q20" s="59"/>
      <c r="R20" s="59"/>
      <c r="S20" s="60"/>
      <c r="T20" s="80"/>
      <c r="U20" s="59"/>
      <c r="V20" s="263"/>
    </row>
    <row r="21" spans="1:26" ht="12" customHeight="1" thickBot="1">
      <c r="A21" s="54" t="s">
        <v>181</v>
      </c>
      <c r="B21" s="252" t="str">
        <f>'[1]01  4-6リーグ表'!B66</f>
        <v>Aoiトップガン</v>
      </c>
      <c r="C21" s="253"/>
      <c r="D21" s="254"/>
      <c r="E21" s="81"/>
      <c r="F21" s="60"/>
      <c r="G21" s="59"/>
      <c r="H21" s="66"/>
      <c r="I21" s="59"/>
      <c r="J21" s="59"/>
      <c r="K21" s="82"/>
      <c r="L21" s="265"/>
      <c r="M21" s="265"/>
      <c r="N21" s="265"/>
      <c r="O21" s="265"/>
      <c r="P21" s="67"/>
      <c r="Q21" s="59"/>
      <c r="R21" s="59"/>
      <c r="S21" s="60"/>
      <c r="T21" s="80"/>
      <c r="U21" s="59"/>
      <c r="V21" s="74"/>
      <c r="W21" s="252" t="str">
        <f>'[1]01  4-6リーグ表'!B33</f>
        <v>白二ビクトリー☆ＲＵＮ</v>
      </c>
      <c r="X21" s="253"/>
      <c r="Y21" s="254"/>
      <c r="Z21" s="54" t="s">
        <v>321</v>
      </c>
    </row>
    <row r="22" spans="1:26" ht="12" customHeight="1" thickBot="1">
      <c r="A22" s="54" t="s">
        <v>298</v>
      </c>
      <c r="B22" s="255"/>
      <c r="C22" s="256"/>
      <c r="D22" s="257"/>
      <c r="E22" s="55">
        <v>9</v>
      </c>
      <c r="F22" s="260" t="s">
        <v>346</v>
      </c>
      <c r="G22" s="59"/>
      <c r="H22" s="66"/>
      <c r="I22" s="59"/>
      <c r="J22" s="59"/>
      <c r="K22" s="66"/>
      <c r="L22" s="265"/>
      <c r="M22" s="265"/>
      <c r="N22" s="265"/>
      <c r="O22" s="265"/>
      <c r="P22" s="67"/>
      <c r="Q22" s="59"/>
      <c r="R22" s="59"/>
      <c r="S22" s="60"/>
      <c r="T22" s="81"/>
      <c r="U22" s="259" t="s">
        <v>251</v>
      </c>
      <c r="V22" s="55">
        <v>2</v>
      </c>
      <c r="W22" s="255"/>
      <c r="X22" s="256"/>
      <c r="Y22" s="257"/>
      <c r="Z22" s="54" t="s">
        <v>298</v>
      </c>
    </row>
    <row r="23" spans="5:22" ht="12" customHeight="1">
      <c r="E23" s="55"/>
      <c r="F23" s="259"/>
      <c r="G23" s="77">
        <v>11</v>
      </c>
      <c r="H23" s="59"/>
      <c r="I23" s="59"/>
      <c r="J23" s="55"/>
      <c r="K23" s="66"/>
      <c r="P23" s="67"/>
      <c r="Q23" s="59"/>
      <c r="R23" s="59"/>
      <c r="S23" s="55"/>
      <c r="T23" s="55">
        <v>6</v>
      </c>
      <c r="U23" s="263"/>
      <c r="V23" s="55"/>
    </row>
    <row r="24" spans="5:22" ht="12" customHeight="1">
      <c r="E24" s="55"/>
      <c r="F24" s="59"/>
      <c r="G24" s="66"/>
      <c r="H24" s="59"/>
      <c r="I24" s="59"/>
      <c r="J24" s="55"/>
      <c r="K24" s="66" t="s">
        <v>182</v>
      </c>
      <c r="L24" s="59">
        <v>2</v>
      </c>
      <c r="M24" s="259" t="s">
        <v>308</v>
      </c>
      <c r="N24" s="259"/>
      <c r="O24" s="59">
        <v>1</v>
      </c>
      <c r="P24" s="67"/>
      <c r="Q24" s="59"/>
      <c r="R24" s="59"/>
      <c r="S24" s="55"/>
      <c r="T24" s="55"/>
      <c r="U24" s="58"/>
      <c r="V24" s="55"/>
    </row>
    <row r="25" spans="1:26" ht="12" customHeight="1" thickBot="1">
      <c r="A25" s="54" t="s">
        <v>339</v>
      </c>
      <c r="B25" s="252" t="str">
        <f>'[1]01  4-6リーグ表'!B51</f>
        <v>ＷＡＮＯドリームズ</v>
      </c>
      <c r="C25" s="253"/>
      <c r="D25" s="254"/>
      <c r="E25" s="83"/>
      <c r="F25" s="76"/>
      <c r="G25" s="66"/>
      <c r="H25" s="59"/>
      <c r="I25" s="59"/>
      <c r="J25" s="55"/>
      <c r="K25" s="66" t="s">
        <v>9</v>
      </c>
      <c r="L25" s="59">
        <v>4</v>
      </c>
      <c r="M25" s="259" t="s">
        <v>183</v>
      </c>
      <c r="N25" s="259"/>
      <c r="O25" s="59">
        <v>9</v>
      </c>
      <c r="P25" s="67" t="s">
        <v>246</v>
      </c>
      <c r="Q25" s="59"/>
      <c r="R25" s="59"/>
      <c r="S25" s="55"/>
      <c r="T25" s="55"/>
      <c r="U25" s="83"/>
      <c r="V25" s="84"/>
      <c r="W25" s="252" t="str">
        <f>'[1]01  4-6リーグ表'!B64</f>
        <v>白二ビクトリー</v>
      </c>
      <c r="X25" s="253"/>
      <c r="Y25" s="254"/>
      <c r="Z25" s="54" t="s">
        <v>184</v>
      </c>
    </row>
    <row r="26" spans="1:26" ht="12" customHeight="1">
      <c r="A26" s="54" t="s">
        <v>406</v>
      </c>
      <c r="B26" s="255"/>
      <c r="C26" s="256"/>
      <c r="D26" s="257"/>
      <c r="E26" s="55"/>
      <c r="F26" s="55">
        <v>10</v>
      </c>
      <c r="G26" s="55"/>
      <c r="H26" s="55"/>
      <c r="I26" s="55"/>
      <c r="J26" s="55"/>
      <c r="K26" s="66" t="s">
        <v>246</v>
      </c>
      <c r="L26" s="59">
        <v>9</v>
      </c>
      <c r="M26" s="259" t="s">
        <v>183</v>
      </c>
      <c r="N26" s="259"/>
      <c r="O26" s="59">
        <v>4</v>
      </c>
      <c r="P26" s="67" t="s">
        <v>9</v>
      </c>
      <c r="Q26" s="59"/>
      <c r="R26" s="59"/>
      <c r="S26" s="55"/>
      <c r="T26" s="55"/>
      <c r="U26" s="55">
        <v>4</v>
      </c>
      <c r="V26" s="55"/>
      <c r="W26" s="255"/>
      <c r="X26" s="256"/>
      <c r="Y26" s="257"/>
      <c r="Z26" s="54" t="s">
        <v>406</v>
      </c>
    </row>
    <row r="27" spans="5:22" ht="12" customHeight="1">
      <c r="E27" s="55"/>
      <c r="F27" s="55"/>
      <c r="G27" s="55"/>
      <c r="H27" s="55"/>
      <c r="I27" s="55"/>
      <c r="J27" s="55"/>
      <c r="K27" s="66" t="s">
        <v>246</v>
      </c>
      <c r="L27" s="59">
        <v>4</v>
      </c>
      <c r="M27" s="259" t="s">
        <v>185</v>
      </c>
      <c r="N27" s="259"/>
      <c r="O27" s="59">
        <v>3</v>
      </c>
      <c r="P27" s="67" t="s">
        <v>9</v>
      </c>
      <c r="Q27" s="59"/>
      <c r="R27" s="59"/>
      <c r="S27" s="55"/>
      <c r="T27" s="55"/>
      <c r="U27" s="55"/>
      <c r="V27" s="55"/>
    </row>
    <row r="28" spans="5:22" ht="12" customHeight="1" thickBot="1">
      <c r="E28" s="55"/>
      <c r="F28" s="85" t="s">
        <v>186</v>
      </c>
      <c r="G28" s="55"/>
      <c r="H28" s="55"/>
      <c r="I28" s="259" t="s">
        <v>252</v>
      </c>
      <c r="J28" s="266"/>
      <c r="K28" s="69"/>
      <c r="L28" s="76"/>
      <c r="M28" s="70"/>
      <c r="N28" s="62"/>
      <c r="O28" s="62"/>
      <c r="P28" s="86"/>
      <c r="Q28" s="259" t="s">
        <v>253</v>
      </c>
      <c r="R28" s="262"/>
      <c r="S28" s="59"/>
      <c r="T28" s="55"/>
      <c r="U28" s="85" t="s">
        <v>187</v>
      </c>
      <c r="V28" s="55"/>
    </row>
    <row r="29" spans="1:26" ht="12" customHeight="1" thickBot="1">
      <c r="A29" s="54" t="s">
        <v>188</v>
      </c>
      <c r="B29" s="252" t="str">
        <f>'[1]01  4-6リーグ表'!B16</f>
        <v>見川ソウルウインズ</v>
      </c>
      <c r="C29" s="253"/>
      <c r="D29" s="254"/>
      <c r="E29" s="58"/>
      <c r="F29" s="59">
        <v>7</v>
      </c>
      <c r="G29" s="55"/>
      <c r="H29" s="55"/>
      <c r="I29" s="262"/>
      <c r="J29" s="267"/>
      <c r="K29" s="58"/>
      <c r="L29" s="59"/>
      <c r="M29" s="59"/>
      <c r="N29" s="59"/>
      <c r="O29" s="59"/>
      <c r="P29" s="55"/>
      <c r="Q29" s="263"/>
      <c r="R29" s="262"/>
      <c r="S29" s="59"/>
      <c r="T29" s="55"/>
      <c r="U29" s="59">
        <v>7</v>
      </c>
      <c r="V29" s="60"/>
      <c r="W29" s="252" t="str">
        <f>'[1]01  4-6リーグ表'!B7</f>
        <v>ソウルチャレンジャー</v>
      </c>
      <c r="X29" s="253"/>
      <c r="Y29" s="254"/>
      <c r="Z29" s="54" t="s">
        <v>282</v>
      </c>
    </row>
    <row r="30" spans="1:26" ht="12" customHeight="1">
      <c r="A30" s="54" t="s">
        <v>340</v>
      </c>
      <c r="B30" s="255"/>
      <c r="C30" s="256"/>
      <c r="D30" s="257"/>
      <c r="E30" s="64"/>
      <c r="F30" s="65"/>
      <c r="G30" s="87"/>
      <c r="H30" s="59"/>
      <c r="I30" s="59"/>
      <c r="J30" s="55"/>
      <c r="K30" s="58"/>
      <c r="L30" s="261" t="s">
        <v>254</v>
      </c>
      <c r="M30" s="262"/>
      <c r="N30" s="262"/>
      <c r="O30" s="262"/>
      <c r="P30" s="60"/>
      <c r="Q30" s="58"/>
      <c r="R30" s="59"/>
      <c r="S30" s="55"/>
      <c r="T30" s="88"/>
      <c r="U30" s="65"/>
      <c r="V30" s="68"/>
      <c r="W30" s="255"/>
      <c r="X30" s="256"/>
      <c r="Y30" s="257"/>
      <c r="Z30" s="54" t="s">
        <v>340</v>
      </c>
    </row>
    <row r="31" spans="5:22" ht="12" customHeight="1">
      <c r="E31" s="55"/>
      <c r="F31" s="59"/>
      <c r="G31" s="87"/>
      <c r="H31" s="59"/>
      <c r="I31" s="59"/>
      <c r="J31" s="55"/>
      <c r="K31" s="58"/>
      <c r="L31" s="262"/>
      <c r="M31" s="262"/>
      <c r="N31" s="262"/>
      <c r="O31" s="262"/>
      <c r="P31" s="60"/>
      <c r="Q31" s="58"/>
      <c r="R31" s="59"/>
      <c r="S31" s="55"/>
      <c r="T31" s="88"/>
      <c r="U31" s="55"/>
      <c r="V31" s="55"/>
    </row>
    <row r="32" spans="5:22" ht="12" customHeight="1" thickBot="1">
      <c r="E32" s="55"/>
      <c r="F32" s="259" t="s">
        <v>255</v>
      </c>
      <c r="G32" s="89">
        <v>7</v>
      </c>
      <c r="H32" s="59"/>
      <c r="I32" s="59"/>
      <c r="J32" s="55"/>
      <c r="K32" s="58"/>
      <c r="L32" s="59"/>
      <c r="M32" s="59"/>
      <c r="N32" s="59"/>
      <c r="O32" s="59"/>
      <c r="P32" s="55"/>
      <c r="Q32" s="58"/>
      <c r="R32" s="59"/>
      <c r="S32" s="55"/>
      <c r="T32" s="90">
        <v>4</v>
      </c>
      <c r="U32" s="259" t="s">
        <v>256</v>
      </c>
      <c r="V32" s="55"/>
    </row>
    <row r="33" spans="1:26" ht="12" customHeight="1" thickBot="1">
      <c r="A33" s="54" t="s">
        <v>189</v>
      </c>
      <c r="B33" s="252" t="str">
        <f>'[1]01  4-6リーグ表'!B44</f>
        <v>鹿島ドッジファイターズ</v>
      </c>
      <c r="C33" s="253"/>
      <c r="D33" s="254"/>
      <c r="E33" s="61">
        <v>5</v>
      </c>
      <c r="F33" s="259"/>
      <c r="G33" s="78"/>
      <c r="H33" s="58"/>
      <c r="I33" s="59"/>
      <c r="J33" s="59"/>
      <c r="K33" s="58"/>
      <c r="L33" s="59"/>
      <c r="M33" s="59"/>
      <c r="N33" s="59"/>
      <c r="O33" s="59"/>
      <c r="P33" s="55"/>
      <c r="Q33" s="58"/>
      <c r="R33" s="59"/>
      <c r="S33" s="60"/>
      <c r="T33" s="71"/>
      <c r="U33" s="259"/>
      <c r="V33" s="60">
        <v>10</v>
      </c>
      <c r="W33" s="252" t="str">
        <f>'[1]01  4-6リーグ表'!B49</f>
        <v>アルバルクキッズ</v>
      </c>
      <c r="X33" s="253"/>
      <c r="Y33" s="254"/>
      <c r="Z33" s="54" t="s">
        <v>190</v>
      </c>
    </row>
    <row r="34" spans="1:26" ht="12" customHeight="1">
      <c r="A34" s="54" t="s">
        <v>298</v>
      </c>
      <c r="B34" s="255"/>
      <c r="C34" s="256"/>
      <c r="D34" s="257"/>
      <c r="E34" s="57"/>
      <c r="F34" s="59"/>
      <c r="G34" s="91"/>
      <c r="H34" s="58"/>
      <c r="I34" s="59"/>
      <c r="J34" s="59"/>
      <c r="K34" s="58"/>
      <c r="L34" s="59"/>
      <c r="M34" s="59"/>
      <c r="N34" s="59"/>
      <c r="O34" s="59"/>
      <c r="P34" s="55"/>
      <c r="Q34" s="58"/>
      <c r="R34" s="59"/>
      <c r="S34" s="60"/>
      <c r="T34" s="80"/>
      <c r="U34" s="59"/>
      <c r="V34" s="78"/>
      <c r="W34" s="255"/>
      <c r="X34" s="256"/>
      <c r="Y34" s="257"/>
      <c r="Z34" s="54" t="s">
        <v>298</v>
      </c>
    </row>
    <row r="35" spans="5:22" ht="12" customHeight="1" thickBot="1">
      <c r="E35" s="260" t="s">
        <v>257</v>
      </c>
      <c r="F35" s="59"/>
      <c r="G35" s="91"/>
      <c r="H35" s="58"/>
      <c r="I35" s="59"/>
      <c r="J35" s="59"/>
      <c r="K35" s="58"/>
      <c r="L35" s="59"/>
      <c r="M35" s="59"/>
      <c r="N35" s="59"/>
      <c r="O35" s="59"/>
      <c r="P35" s="55"/>
      <c r="Q35" s="58"/>
      <c r="R35" s="59"/>
      <c r="S35" s="60"/>
      <c r="T35" s="80"/>
      <c r="U35" s="70"/>
      <c r="V35" s="259" t="s">
        <v>258</v>
      </c>
    </row>
    <row r="36" spans="5:22" ht="12" customHeight="1">
      <c r="E36" s="259"/>
      <c r="F36" s="77">
        <v>8</v>
      </c>
      <c r="G36" s="59"/>
      <c r="H36" s="58"/>
      <c r="I36" s="59"/>
      <c r="J36" s="59"/>
      <c r="K36" s="58"/>
      <c r="L36" s="59"/>
      <c r="M36" s="59"/>
      <c r="N36" s="59"/>
      <c r="O36" s="59"/>
      <c r="P36" s="55"/>
      <c r="Q36" s="58"/>
      <c r="R36" s="59"/>
      <c r="S36" s="60"/>
      <c r="T36" s="55"/>
      <c r="U36" s="60">
        <v>9</v>
      </c>
      <c r="V36" s="259"/>
    </row>
    <row r="37" spans="1:26" ht="12" customHeight="1" thickBot="1">
      <c r="A37" s="54" t="s">
        <v>191</v>
      </c>
      <c r="B37" s="252" t="str">
        <f>'[1]01  4-6リーグ表'!B9</f>
        <v>須賀川ゴジラキッズDBC</v>
      </c>
      <c r="C37" s="253"/>
      <c r="D37" s="254"/>
      <c r="E37" s="81"/>
      <c r="F37" s="85" t="s">
        <v>192</v>
      </c>
      <c r="G37" s="59"/>
      <c r="H37" s="58"/>
      <c r="I37" s="59"/>
      <c r="J37" s="59"/>
      <c r="K37" s="58"/>
      <c r="L37" s="59"/>
      <c r="M37" s="59"/>
      <c r="N37" s="59"/>
      <c r="O37" s="59"/>
      <c r="P37" s="55"/>
      <c r="Q37" s="58"/>
      <c r="R37" s="59"/>
      <c r="S37" s="60"/>
      <c r="T37" s="55"/>
      <c r="U37" s="85" t="s">
        <v>192</v>
      </c>
      <c r="V37" s="63"/>
      <c r="W37" s="252" t="str">
        <f>'[1]01  4-6リーグ表'!B22</f>
        <v>キッズソルジャー</v>
      </c>
      <c r="X37" s="253"/>
      <c r="Y37" s="254"/>
      <c r="Z37" s="54" t="s">
        <v>193</v>
      </c>
    </row>
    <row r="38" spans="1:26" ht="12" customHeight="1">
      <c r="A38" s="54" t="s">
        <v>343</v>
      </c>
      <c r="B38" s="255"/>
      <c r="C38" s="256"/>
      <c r="D38" s="257"/>
      <c r="E38" s="55">
        <v>11</v>
      </c>
      <c r="F38" s="55"/>
      <c r="G38" s="59"/>
      <c r="H38" s="58"/>
      <c r="I38" s="59"/>
      <c r="J38" s="59"/>
      <c r="K38" s="58"/>
      <c r="L38" s="59"/>
      <c r="M38" s="59"/>
      <c r="N38" s="59"/>
      <c r="O38" s="59"/>
      <c r="P38" s="55"/>
      <c r="Q38" s="58"/>
      <c r="R38" s="59"/>
      <c r="S38" s="60"/>
      <c r="T38" s="55"/>
      <c r="U38" s="55"/>
      <c r="V38" s="55">
        <v>2</v>
      </c>
      <c r="W38" s="255"/>
      <c r="X38" s="256"/>
      <c r="Y38" s="257"/>
      <c r="Z38" s="54" t="s">
        <v>343</v>
      </c>
    </row>
    <row r="39" spans="5:22" ht="12" customHeight="1" thickBot="1">
      <c r="E39" s="55"/>
      <c r="F39" s="55"/>
      <c r="G39" s="59"/>
      <c r="H39" s="58"/>
      <c r="I39" s="59"/>
      <c r="J39" s="59"/>
      <c r="K39" s="58"/>
      <c r="L39" s="59"/>
      <c r="M39" s="59"/>
      <c r="N39" s="59"/>
      <c r="O39" s="59"/>
      <c r="P39" s="55"/>
      <c r="Q39" s="58" t="s">
        <v>0</v>
      </c>
      <c r="R39" s="59"/>
      <c r="S39" s="60"/>
      <c r="T39" s="263" t="s">
        <v>259</v>
      </c>
      <c r="U39" s="55"/>
      <c r="V39" s="55"/>
    </row>
    <row r="40" spans="5:22" ht="12" customHeight="1">
      <c r="E40" s="55"/>
      <c r="F40" s="55"/>
      <c r="G40" s="259" t="s">
        <v>260</v>
      </c>
      <c r="H40" s="77">
        <v>10</v>
      </c>
      <c r="I40" s="65">
        <v>6</v>
      </c>
      <c r="J40" s="65">
        <v>4</v>
      </c>
      <c r="K40" s="59"/>
      <c r="L40" s="59"/>
      <c r="M40" s="59"/>
      <c r="N40" s="59"/>
      <c r="O40" s="59"/>
      <c r="P40" s="55"/>
      <c r="Q40" s="65">
        <v>7</v>
      </c>
      <c r="R40" s="65">
        <v>10</v>
      </c>
      <c r="S40" s="73">
        <v>4</v>
      </c>
      <c r="T40" s="259"/>
      <c r="U40" s="55"/>
      <c r="V40" s="55"/>
    </row>
    <row r="41" spans="1:26" ht="12" customHeight="1" thickBot="1">
      <c r="A41" s="54" t="s">
        <v>1</v>
      </c>
      <c r="B41" s="252" t="str">
        <f>'[1]01  4-6リーグ表'!B62</f>
        <v>栗生ファイターズ</v>
      </c>
      <c r="C41" s="253"/>
      <c r="D41" s="254"/>
      <c r="E41" s="58">
        <v>11</v>
      </c>
      <c r="F41" s="55"/>
      <c r="G41" s="259"/>
      <c r="H41" s="66"/>
      <c r="I41" s="75" t="s">
        <v>2</v>
      </c>
      <c r="J41" s="59">
        <v>1</v>
      </c>
      <c r="K41" s="59"/>
      <c r="L41" s="55"/>
      <c r="M41" s="55"/>
      <c r="N41" s="55"/>
      <c r="O41" s="55"/>
      <c r="P41" s="55"/>
      <c r="Q41" s="75" t="s">
        <v>3</v>
      </c>
      <c r="R41" s="59">
        <v>1</v>
      </c>
      <c r="S41" s="67"/>
      <c r="T41" s="55"/>
      <c r="U41" s="55"/>
      <c r="V41" s="60">
        <v>10</v>
      </c>
      <c r="W41" s="252" t="str">
        <f>'[1]01  4-6リーグ表'!B29</f>
        <v>原小ファイターズ</v>
      </c>
      <c r="X41" s="253"/>
      <c r="Y41" s="254"/>
      <c r="Z41" s="54" t="s">
        <v>4</v>
      </c>
    </row>
    <row r="42" spans="1:26" ht="12" customHeight="1">
      <c r="A42" s="54" t="s">
        <v>340</v>
      </c>
      <c r="B42" s="255"/>
      <c r="C42" s="256"/>
      <c r="D42" s="257"/>
      <c r="E42" s="71"/>
      <c r="F42" s="59"/>
      <c r="G42" s="59"/>
      <c r="H42" s="66" t="s">
        <v>246</v>
      </c>
      <c r="I42" s="59" t="s">
        <v>9</v>
      </c>
      <c r="J42" s="59" t="s">
        <v>9</v>
      </c>
      <c r="K42" s="59"/>
      <c r="L42" s="55"/>
      <c r="M42" s="55"/>
      <c r="N42" s="55"/>
      <c r="O42" s="55"/>
      <c r="P42" s="55"/>
      <c r="Q42" s="59" t="s">
        <v>9</v>
      </c>
      <c r="R42" s="59" t="s">
        <v>246</v>
      </c>
      <c r="S42" s="67" t="s">
        <v>9</v>
      </c>
      <c r="T42" s="59"/>
      <c r="U42" s="55"/>
      <c r="V42" s="78"/>
      <c r="W42" s="255"/>
      <c r="X42" s="256"/>
      <c r="Y42" s="257"/>
      <c r="Z42" s="54" t="s">
        <v>340</v>
      </c>
    </row>
    <row r="43" spans="5:22" ht="12" customHeight="1" thickBot="1">
      <c r="E43" s="259" t="s">
        <v>261</v>
      </c>
      <c r="F43" s="69">
        <v>9</v>
      </c>
      <c r="G43" s="55"/>
      <c r="H43" s="66"/>
      <c r="I43" s="59"/>
      <c r="J43" s="59"/>
      <c r="K43" s="59"/>
      <c r="L43" s="55"/>
      <c r="M43" s="55"/>
      <c r="N43" s="55"/>
      <c r="O43" s="55"/>
      <c r="P43" s="55"/>
      <c r="Q43" s="59"/>
      <c r="R43" s="59"/>
      <c r="S43" s="67"/>
      <c r="T43" s="55"/>
      <c r="U43" s="70">
        <v>10</v>
      </c>
      <c r="V43" s="259" t="s">
        <v>262</v>
      </c>
    </row>
    <row r="44" spans="5:22" ht="12" customHeight="1">
      <c r="E44" s="260"/>
      <c r="F44" s="60"/>
      <c r="G44" s="59"/>
      <c r="H44" s="66"/>
      <c r="I44" s="59"/>
      <c r="J44" s="59"/>
      <c r="K44" s="59"/>
      <c r="L44" s="55"/>
      <c r="M44" s="55"/>
      <c r="N44" s="55"/>
      <c r="O44" s="55"/>
      <c r="P44" s="55"/>
      <c r="Q44" s="59"/>
      <c r="R44" s="59"/>
      <c r="S44" s="67"/>
      <c r="T44" s="67"/>
      <c r="U44" s="59"/>
      <c r="V44" s="263"/>
    </row>
    <row r="45" spans="1:26" ht="12" customHeight="1">
      <c r="A45" s="54" t="s">
        <v>5</v>
      </c>
      <c r="B45" s="252" t="str">
        <f>'[1]01  4-6リーグ表'!B55</f>
        <v>本宮ドッジボールスポーツ少年団</v>
      </c>
      <c r="C45" s="253"/>
      <c r="D45" s="254"/>
      <c r="E45" s="74"/>
      <c r="F45" s="60"/>
      <c r="G45" s="59"/>
      <c r="H45" s="66"/>
      <c r="I45" s="59"/>
      <c r="J45" s="59"/>
      <c r="K45" s="59"/>
      <c r="L45" s="55"/>
      <c r="M45" s="55"/>
      <c r="N45" s="55"/>
      <c r="O45" s="55"/>
      <c r="P45" s="55"/>
      <c r="Q45" s="59"/>
      <c r="R45" s="59"/>
      <c r="S45" s="67"/>
      <c r="T45" s="67"/>
      <c r="U45" s="59"/>
      <c r="V45" s="74"/>
      <c r="W45" s="252" t="str">
        <f>'[1]01  4-6リーグ表'!B60</f>
        <v>矢田ウイナーズ</v>
      </c>
      <c r="X45" s="253"/>
      <c r="Y45" s="254"/>
      <c r="Z45" s="54" t="s">
        <v>6</v>
      </c>
    </row>
    <row r="46" spans="1:26" ht="12" customHeight="1" thickBot="1">
      <c r="A46" s="54" t="s">
        <v>343</v>
      </c>
      <c r="B46" s="255"/>
      <c r="C46" s="256"/>
      <c r="D46" s="257"/>
      <c r="E46" s="55">
        <v>2</v>
      </c>
      <c r="F46" s="260" t="s">
        <v>378</v>
      </c>
      <c r="G46" s="59"/>
      <c r="H46" s="66"/>
      <c r="I46" s="59"/>
      <c r="J46" s="59"/>
      <c r="K46" s="59"/>
      <c r="L46" s="55"/>
      <c r="M46" s="55"/>
      <c r="N46" s="55"/>
      <c r="O46" s="55"/>
      <c r="P46" s="55"/>
      <c r="Q46" s="59"/>
      <c r="R46" s="59"/>
      <c r="S46" s="67"/>
      <c r="T46" s="70"/>
      <c r="U46" s="259" t="s">
        <v>379</v>
      </c>
      <c r="V46" s="55">
        <v>2</v>
      </c>
      <c r="W46" s="255"/>
      <c r="X46" s="256"/>
      <c r="Y46" s="257"/>
      <c r="Z46" s="54" t="s">
        <v>343</v>
      </c>
    </row>
    <row r="47" spans="5:22" ht="12" customHeight="1">
      <c r="E47" s="55"/>
      <c r="F47" s="259"/>
      <c r="G47" s="77">
        <v>11</v>
      </c>
      <c r="H47" s="59"/>
      <c r="I47" s="59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>
        <v>10</v>
      </c>
      <c r="U47" s="263"/>
      <c r="V47" s="55"/>
    </row>
    <row r="48" spans="5:22" ht="12" customHeight="1">
      <c r="E48" s="55"/>
      <c r="F48" s="59"/>
      <c r="G48" s="66"/>
      <c r="H48" s="59"/>
      <c r="I48" s="59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8"/>
      <c r="V48" s="55"/>
    </row>
    <row r="49" spans="1:26" ht="12" customHeight="1" thickBot="1">
      <c r="A49" s="54" t="s">
        <v>7</v>
      </c>
      <c r="B49" s="252" t="str">
        <f>'[1]01  4-6リーグ表'!B31</f>
        <v>鳥川ライジングファルコン</v>
      </c>
      <c r="C49" s="253"/>
      <c r="D49" s="254"/>
      <c r="E49" s="83"/>
      <c r="F49" s="76"/>
      <c r="G49" s="66"/>
      <c r="H49" s="59"/>
      <c r="I49" s="59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83"/>
      <c r="V49" s="84"/>
      <c r="W49" s="252" t="str">
        <f>'[1]01  4-6リーグ表'!B38</f>
        <v>笠間リトルフォックス</v>
      </c>
      <c r="X49" s="253"/>
      <c r="Y49" s="254"/>
      <c r="Z49" s="54" t="s">
        <v>8</v>
      </c>
    </row>
    <row r="50" spans="1:26" ht="12" customHeight="1">
      <c r="A50" s="54" t="s">
        <v>406</v>
      </c>
      <c r="B50" s="255"/>
      <c r="C50" s="256"/>
      <c r="D50" s="257"/>
      <c r="E50" s="55"/>
      <c r="F50" s="55">
        <v>10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>
        <v>8</v>
      </c>
      <c r="V50" s="55"/>
      <c r="W50" s="255"/>
      <c r="X50" s="256"/>
      <c r="Y50" s="257"/>
      <c r="Z50" s="54" t="s">
        <v>406</v>
      </c>
    </row>
    <row r="52" ht="12" customHeight="1">
      <c r="H52" s="25" t="s">
        <v>380</v>
      </c>
    </row>
  </sheetData>
  <mergeCells count="55">
    <mergeCell ref="B49:D50"/>
    <mergeCell ref="W49:Y50"/>
    <mergeCell ref="E43:E44"/>
    <mergeCell ref="V43:V44"/>
    <mergeCell ref="B45:D46"/>
    <mergeCell ref="W45:Y46"/>
    <mergeCell ref="F46:F47"/>
    <mergeCell ref="U46:U47"/>
    <mergeCell ref="B37:D38"/>
    <mergeCell ref="W37:Y38"/>
    <mergeCell ref="T39:T40"/>
    <mergeCell ref="G40:G41"/>
    <mergeCell ref="B41:D42"/>
    <mergeCell ref="W41:Y42"/>
    <mergeCell ref="B33:D34"/>
    <mergeCell ref="W33:Y34"/>
    <mergeCell ref="E35:E36"/>
    <mergeCell ref="V35:V36"/>
    <mergeCell ref="W29:Y30"/>
    <mergeCell ref="L30:O31"/>
    <mergeCell ref="F32:F33"/>
    <mergeCell ref="U32:U33"/>
    <mergeCell ref="M27:N27"/>
    <mergeCell ref="I28:J29"/>
    <mergeCell ref="Q28:R29"/>
    <mergeCell ref="B29:D30"/>
    <mergeCell ref="B25:D26"/>
    <mergeCell ref="M25:N25"/>
    <mergeCell ref="W25:Y26"/>
    <mergeCell ref="M26:N26"/>
    <mergeCell ref="W21:Y22"/>
    <mergeCell ref="F22:F23"/>
    <mergeCell ref="U22:U23"/>
    <mergeCell ref="M24:N24"/>
    <mergeCell ref="E19:E20"/>
    <mergeCell ref="V19:V20"/>
    <mergeCell ref="L20:O22"/>
    <mergeCell ref="B21:D22"/>
    <mergeCell ref="G15:G16"/>
    <mergeCell ref="T15:T16"/>
    <mergeCell ref="B17:D18"/>
    <mergeCell ref="W17:Y18"/>
    <mergeCell ref="W9:Y10"/>
    <mergeCell ref="E11:E12"/>
    <mergeCell ref="V11:V12"/>
    <mergeCell ref="B13:D14"/>
    <mergeCell ref="W13:Y14"/>
    <mergeCell ref="F8:F9"/>
    <mergeCell ref="U8:U9"/>
    <mergeCell ref="B9:D10"/>
    <mergeCell ref="L9:Q9"/>
    <mergeCell ref="I4:R5"/>
    <mergeCell ref="B5:D6"/>
    <mergeCell ref="W5:Y6"/>
    <mergeCell ref="K6:P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4"/>
  <sheetViews>
    <sheetView workbookViewId="0" topLeftCell="A1">
      <selection activeCell="AK7" sqref="AK7:AK8"/>
    </sheetView>
  </sheetViews>
  <sheetFormatPr defaultColWidth="9.00390625" defaultRowHeight="18.75" customHeight="1"/>
  <cols>
    <col min="1" max="1" width="4.625" style="46" customWidth="1"/>
    <col min="2" max="2" width="6.625" style="39" customWidth="1"/>
    <col min="3" max="8" width="3.125" style="39" customWidth="1"/>
    <col min="9" max="9" width="4.00390625" style="39" customWidth="1"/>
    <col min="10" max="10" width="3.125" style="39" customWidth="1"/>
    <col min="11" max="27" width="4.00390625" style="39" customWidth="1"/>
    <col min="28" max="28" width="3.125" style="39" customWidth="1"/>
    <col min="29" max="29" width="4.00390625" style="39" customWidth="1"/>
    <col min="30" max="30" width="3.125" style="39" customWidth="1"/>
    <col min="31" max="31" width="4.00390625" style="39" customWidth="1"/>
    <col min="32" max="32" width="5.00390625" style="39" customWidth="1"/>
    <col min="33" max="33" width="7.625" style="39" customWidth="1"/>
    <col min="34" max="34" width="4.00390625" style="39" customWidth="1"/>
    <col min="35" max="35" width="3.125" style="39" customWidth="1"/>
    <col min="36" max="36" width="4.00390625" style="39" customWidth="1"/>
    <col min="37" max="37" width="7.625" style="39" customWidth="1"/>
    <col min="38" max="45" width="3.125" style="39" customWidth="1"/>
    <col min="46" max="16384" width="9.00390625" style="39" customWidth="1"/>
  </cols>
  <sheetData>
    <row r="1" spans="1:37" ht="18.75" customHeight="1">
      <c r="A1" s="198" t="s">
        <v>317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</row>
    <row r="2" spans="1:37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</row>
    <row r="3" spans="1:6" ht="18.75" customHeight="1">
      <c r="A3" s="199" t="s">
        <v>147</v>
      </c>
      <c r="B3" s="199"/>
      <c r="C3" s="199"/>
      <c r="D3" s="199"/>
      <c r="E3" s="199"/>
      <c r="F3" s="199"/>
    </row>
    <row r="4" spans="1:37" s="51" customFormat="1" ht="18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 t="s">
        <v>148</v>
      </c>
      <c r="M4" s="201"/>
      <c r="N4" s="201"/>
      <c r="O4" s="200" t="s">
        <v>150</v>
      </c>
      <c r="P4" s="201"/>
      <c r="Q4" s="201"/>
      <c r="R4" s="200" t="s">
        <v>151</v>
      </c>
      <c r="S4" s="201"/>
      <c r="T4" s="201"/>
      <c r="U4" s="200" t="s">
        <v>152</v>
      </c>
      <c r="V4" s="201"/>
      <c r="W4" s="201"/>
      <c r="X4" s="200" t="s">
        <v>153</v>
      </c>
      <c r="Y4" s="201"/>
      <c r="Z4" s="201"/>
      <c r="AA4" s="202" t="s">
        <v>323</v>
      </c>
      <c r="AB4" s="203"/>
      <c r="AC4" s="203"/>
      <c r="AD4" s="203"/>
      <c r="AE4" s="204"/>
      <c r="AF4" s="41" t="s">
        <v>324</v>
      </c>
      <c r="AG4" s="42" t="s">
        <v>325</v>
      </c>
      <c r="AH4" s="202" t="s">
        <v>326</v>
      </c>
      <c r="AI4" s="203"/>
      <c r="AJ4" s="204"/>
      <c r="AK4" s="41" t="s">
        <v>327</v>
      </c>
    </row>
    <row r="5" spans="1:37" ht="18.75" customHeight="1">
      <c r="A5" s="200" t="s">
        <v>159</v>
      </c>
      <c r="B5" s="245" t="s">
        <v>154</v>
      </c>
      <c r="C5" s="246"/>
      <c r="D5" s="246"/>
      <c r="E5" s="246"/>
      <c r="F5" s="246"/>
      <c r="G5" s="246"/>
      <c r="H5" s="246"/>
      <c r="I5" s="246"/>
      <c r="J5" s="246"/>
      <c r="K5" s="247"/>
      <c r="L5" s="215"/>
      <c r="M5" s="216"/>
      <c r="N5" s="217"/>
      <c r="O5" s="52">
        <v>5</v>
      </c>
      <c r="P5" s="44" t="s">
        <v>160</v>
      </c>
      <c r="Q5" s="53">
        <v>5</v>
      </c>
      <c r="R5" s="52">
        <v>2</v>
      </c>
      <c r="S5" s="44" t="s">
        <v>160</v>
      </c>
      <c r="T5" s="53">
        <v>6</v>
      </c>
      <c r="U5" s="52">
        <v>4</v>
      </c>
      <c r="V5" s="44" t="s">
        <v>160</v>
      </c>
      <c r="W5" s="53">
        <v>3</v>
      </c>
      <c r="X5" s="52">
        <v>5</v>
      </c>
      <c r="Y5" s="44" t="s">
        <v>160</v>
      </c>
      <c r="Z5" s="53">
        <v>4</v>
      </c>
      <c r="AA5" s="268">
        <v>2</v>
      </c>
      <c r="AB5" s="223" t="s">
        <v>361</v>
      </c>
      <c r="AC5" s="270">
        <v>1</v>
      </c>
      <c r="AD5" s="223" t="s">
        <v>361</v>
      </c>
      <c r="AE5" s="272">
        <v>1</v>
      </c>
      <c r="AF5" s="274">
        <v>5</v>
      </c>
      <c r="AG5" s="274">
        <v>2</v>
      </c>
      <c r="AH5" s="268">
        <v>16</v>
      </c>
      <c r="AI5" s="270" t="s">
        <v>361</v>
      </c>
      <c r="AJ5" s="272">
        <v>18</v>
      </c>
      <c r="AK5" s="200" t="s">
        <v>217</v>
      </c>
    </row>
    <row r="6" spans="1:37" ht="18.75" customHeight="1">
      <c r="A6" s="200"/>
      <c r="B6" s="248"/>
      <c r="C6" s="249"/>
      <c r="D6" s="249"/>
      <c r="E6" s="249"/>
      <c r="F6" s="249"/>
      <c r="G6" s="249"/>
      <c r="H6" s="249"/>
      <c r="I6" s="249"/>
      <c r="J6" s="249"/>
      <c r="K6" s="250"/>
      <c r="L6" s="218"/>
      <c r="M6" s="219"/>
      <c r="N6" s="220"/>
      <c r="O6" s="269" t="s">
        <v>168</v>
      </c>
      <c r="P6" s="271"/>
      <c r="Q6" s="273"/>
      <c r="R6" s="269" t="s">
        <v>247</v>
      </c>
      <c r="S6" s="271"/>
      <c r="T6" s="273"/>
      <c r="U6" s="269" t="s">
        <v>246</v>
      </c>
      <c r="V6" s="271"/>
      <c r="W6" s="273"/>
      <c r="X6" s="269" t="s">
        <v>246</v>
      </c>
      <c r="Y6" s="271"/>
      <c r="Z6" s="273"/>
      <c r="AA6" s="269"/>
      <c r="AB6" s="224"/>
      <c r="AC6" s="271"/>
      <c r="AD6" s="224"/>
      <c r="AE6" s="273"/>
      <c r="AF6" s="275"/>
      <c r="AG6" s="275"/>
      <c r="AH6" s="269"/>
      <c r="AI6" s="271"/>
      <c r="AJ6" s="273"/>
      <c r="AK6" s="200"/>
    </row>
    <row r="7" spans="1:37" ht="18.75" customHeight="1">
      <c r="A7" s="200" t="s">
        <v>149</v>
      </c>
      <c r="B7" s="245" t="s">
        <v>155</v>
      </c>
      <c r="C7" s="246"/>
      <c r="D7" s="246"/>
      <c r="E7" s="246"/>
      <c r="F7" s="246"/>
      <c r="G7" s="246"/>
      <c r="H7" s="246"/>
      <c r="I7" s="246"/>
      <c r="J7" s="246"/>
      <c r="K7" s="247"/>
      <c r="L7" s="52">
        <v>5</v>
      </c>
      <c r="M7" s="44" t="s">
        <v>361</v>
      </c>
      <c r="N7" s="53">
        <v>5</v>
      </c>
      <c r="O7" s="215"/>
      <c r="P7" s="216"/>
      <c r="Q7" s="217"/>
      <c r="R7" s="52">
        <v>4</v>
      </c>
      <c r="S7" s="44" t="s">
        <v>361</v>
      </c>
      <c r="T7" s="53">
        <v>5</v>
      </c>
      <c r="U7" s="52">
        <v>3</v>
      </c>
      <c r="V7" s="44" t="s">
        <v>361</v>
      </c>
      <c r="W7" s="53">
        <v>7</v>
      </c>
      <c r="X7" s="52">
        <v>6</v>
      </c>
      <c r="Y7" s="44" t="s">
        <v>361</v>
      </c>
      <c r="Z7" s="53">
        <v>6</v>
      </c>
      <c r="AA7" s="268">
        <v>0</v>
      </c>
      <c r="AB7" s="223" t="s">
        <v>161</v>
      </c>
      <c r="AC7" s="270">
        <v>2</v>
      </c>
      <c r="AD7" s="223" t="s">
        <v>161</v>
      </c>
      <c r="AE7" s="272">
        <v>2</v>
      </c>
      <c r="AF7" s="274">
        <v>2</v>
      </c>
      <c r="AG7" s="274">
        <v>4</v>
      </c>
      <c r="AH7" s="268">
        <v>18</v>
      </c>
      <c r="AI7" s="270" t="s">
        <v>161</v>
      </c>
      <c r="AJ7" s="272">
        <v>23</v>
      </c>
      <c r="AK7" s="200" t="s">
        <v>162</v>
      </c>
    </row>
    <row r="8" spans="1:37" ht="18.75" customHeight="1">
      <c r="A8" s="200"/>
      <c r="B8" s="248"/>
      <c r="C8" s="249"/>
      <c r="D8" s="249"/>
      <c r="E8" s="249"/>
      <c r="F8" s="249"/>
      <c r="G8" s="249"/>
      <c r="H8" s="249"/>
      <c r="I8" s="249"/>
      <c r="J8" s="249"/>
      <c r="K8" s="250"/>
      <c r="L8" s="269" t="s">
        <v>168</v>
      </c>
      <c r="M8" s="271"/>
      <c r="N8" s="273"/>
      <c r="O8" s="218"/>
      <c r="P8" s="219"/>
      <c r="Q8" s="220"/>
      <c r="R8" s="269" t="s">
        <v>247</v>
      </c>
      <c r="S8" s="271"/>
      <c r="T8" s="273"/>
      <c r="U8" s="269" t="s">
        <v>247</v>
      </c>
      <c r="V8" s="271"/>
      <c r="W8" s="273"/>
      <c r="X8" s="269" t="s">
        <v>168</v>
      </c>
      <c r="Y8" s="271"/>
      <c r="Z8" s="273"/>
      <c r="AA8" s="269"/>
      <c r="AB8" s="224"/>
      <c r="AC8" s="271"/>
      <c r="AD8" s="224"/>
      <c r="AE8" s="273"/>
      <c r="AF8" s="275"/>
      <c r="AG8" s="275"/>
      <c r="AH8" s="269"/>
      <c r="AI8" s="271"/>
      <c r="AJ8" s="273"/>
      <c r="AK8" s="200"/>
    </row>
    <row r="9" spans="1:37" ht="18.75" customHeight="1">
      <c r="A9" s="200" t="s">
        <v>163</v>
      </c>
      <c r="B9" s="245" t="s">
        <v>318</v>
      </c>
      <c r="C9" s="246"/>
      <c r="D9" s="246"/>
      <c r="E9" s="246"/>
      <c r="F9" s="246"/>
      <c r="G9" s="246"/>
      <c r="H9" s="246"/>
      <c r="I9" s="246"/>
      <c r="J9" s="246"/>
      <c r="K9" s="247"/>
      <c r="L9" s="52">
        <v>6</v>
      </c>
      <c r="M9" s="44" t="s">
        <v>164</v>
      </c>
      <c r="N9" s="53">
        <v>2</v>
      </c>
      <c r="O9" s="52">
        <v>5</v>
      </c>
      <c r="P9" s="44" t="s">
        <v>164</v>
      </c>
      <c r="Q9" s="53">
        <v>4</v>
      </c>
      <c r="R9" s="215"/>
      <c r="S9" s="216"/>
      <c r="T9" s="217"/>
      <c r="U9" s="52">
        <v>7</v>
      </c>
      <c r="V9" s="44" t="s">
        <v>164</v>
      </c>
      <c r="W9" s="53">
        <v>4</v>
      </c>
      <c r="X9" s="52">
        <v>7</v>
      </c>
      <c r="Y9" s="44" t="s">
        <v>164</v>
      </c>
      <c r="Z9" s="53">
        <v>0</v>
      </c>
      <c r="AA9" s="268">
        <v>4</v>
      </c>
      <c r="AB9" s="223" t="s">
        <v>165</v>
      </c>
      <c r="AC9" s="270">
        <v>0</v>
      </c>
      <c r="AD9" s="223" t="s">
        <v>165</v>
      </c>
      <c r="AE9" s="272">
        <v>0</v>
      </c>
      <c r="AF9" s="274">
        <v>8</v>
      </c>
      <c r="AG9" s="274">
        <v>1</v>
      </c>
      <c r="AH9" s="268">
        <v>25</v>
      </c>
      <c r="AI9" s="270" t="s">
        <v>165</v>
      </c>
      <c r="AJ9" s="272">
        <v>10</v>
      </c>
      <c r="AK9" s="200" t="s">
        <v>166</v>
      </c>
    </row>
    <row r="10" spans="1:37" ht="18.75" customHeight="1">
      <c r="A10" s="200"/>
      <c r="B10" s="248"/>
      <c r="C10" s="249"/>
      <c r="D10" s="249"/>
      <c r="E10" s="249"/>
      <c r="F10" s="249"/>
      <c r="G10" s="249"/>
      <c r="H10" s="249"/>
      <c r="I10" s="249"/>
      <c r="J10" s="249"/>
      <c r="K10" s="250"/>
      <c r="L10" s="269" t="s">
        <v>246</v>
      </c>
      <c r="M10" s="271"/>
      <c r="N10" s="273"/>
      <c r="O10" s="269" t="s">
        <v>246</v>
      </c>
      <c r="P10" s="271"/>
      <c r="Q10" s="273"/>
      <c r="R10" s="218"/>
      <c r="S10" s="219"/>
      <c r="T10" s="220"/>
      <c r="U10" s="269" t="s">
        <v>246</v>
      </c>
      <c r="V10" s="271"/>
      <c r="W10" s="273"/>
      <c r="X10" s="269" t="s">
        <v>246</v>
      </c>
      <c r="Y10" s="271"/>
      <c r="Z10" s="273"/>
      <c r="AA10" s="269"/>
      <c r="AB10" s="224"/>
      <c r="AC10" s="271"/>
      <c r="AD10" s="224"/>
      <c r="AE10" s="273"/>
      <c r="AF10" s="275"/>
      <c r="AG10" s="275"/>
      <c r="AH10" s="269"/>
      <c r="AI10" s="271"/>
      <c r="AJ10" s="273"/>
      <c r="AK10" s="200"/>
    </row>
    <row r="11" spans="1:37" ht="18.75" customHeight="1">
      <c r="A11" s="200" t="s">
        <v>167</v>
      </c>
      <c r="B11" s="245" t="s">
        <v>319</v>
      </c>
      <c r="C11" s="246"/>
      <c r="D11" s="246"/>
      <c r="E11" s="246"/>
      <c r="F11" s="246"/>
      <c r="G11" s="246"/>
      <c r="H11" s="246"/>
      <c r="I11" s="246"/>
      <c r="J11" s="246"/>
      <c r="K11" s="247"/>
      <c r="L11" s="52">
        <v>3</v>
      </c>
      <c r="M11" s="44" t="s">
        <v>165</v>
      </c>
      <c r="N11" s="53">
        <v>4</v>
      </c>
      <c r="O11" s="52">
        <v>7</v>
      </c>
      <c r="P11" s="44" t="s">
        <v>165</v>
      </c>
      <c r="Q11" s="53">
        <v>3</v>
      </c>
      <c r="R11" s="52">
        <v>4</v>
      </c>
      <c r="S11" s="44" t="s">
        <v>165</v>
      </c>
      <c r="T11" s="53">
        <v>7</v>
      </c>
      <c r="U11" s="215"/>
      <c r="V11" s="216"/>
      <c r="W11" s="217"/>
      <c r="X11" s="52">
        <v>5</v>
      </c>
      <c r="Y11" s="44" t="s">
        <v>165</v>
      </c>
      <c r="Z11" s="53">
        <v>6</v>
      </c>
      <c r="AA11" s="268">
        <v>1</v>
      </c>
      <c r="AB11" s="223" t="s">
        <v>361</v>
      </c>
      <c r="AC11" s="270">
        <v>0</v>
      </c>
      <c r="AD11" s="223" t="s">
        <v>361</v>
      </c>
      <c r="AE11" s="272">
        <v>3</v>
      </c>
      <c r="AF11" s="274">
        <v>2</v>
      </c>
      <c r="AG11" s="274">
        <v>4</v>
      </c>
      <c r="AH11" s="268">
        <v>19</v>
      </c>
      <c r="AI11" s="270" t="s">
        <v>361</v>
      </c>
      <c r="AJ11" s="272">
        <v>20</v>
      </c>
      <c r="AK11" s="200" t="s">
        <v>227</v>
      </c>
    </row>
    <row r="12" spans="1:37" ht="18.75" customHeight="1">
      <c r="A12" s="200"/>
      <c r="B12" s="248"/>
      <c r="C12" s="249"/>
      <c r="D12" s="249"/>
      <c r="E12" s="249"/>
      <c r="F12" s="249"/>
      <c r="G12" s="249"/>
      <c r="H12" s="249"/>
      <c r="I12" s="249"/>
      <c r="J12" s="249"/>
      <c r="K12" s="250"/>
      <c r="L12" s="269" t="s">
        <v>247</v>
      </c>
      <c r="M12" s="271"/>
      <c r="N12" s="273"/>
      <c r="O12" s="269" t="s">
        <v>246</v>
      </c>
      <c r="P12" s="271"/>
      <c r="Q12" s="273"/>
      <c r="R12" s="269" t="s">
        <v>247</v>
      </c>
      <c r="S12" s="271"/>
      <c r="T12" s="273"/>
      <c r="U12" s="218"/>
      <c r="V12" s="219"/>
      <c r="W12" s="220"/>
      <c r="X12" s="269" t="s">
        <v>247</v>
      </c>
      <c r="Y12" s="271"/>
      <c r="Z12" s="273"/>
      <c r="AA12" s="269"/>
      <c r="AB12" s="224"/>
      <c r="AC12" s="271"/>
      <c r="AD12" s="224"/>
      <c r="AE12" s="273"/>
      <c r="AF12" s="275"/>
      <c r="AG12" s="275"/>
      <c r="AH12" s="269"/>
      <c r="AI12" s="271"/>
      <c r="AJ12" s="273"/>
      <c r="AK12" s="200"/>
    </row>
    <row r="13" spans="1:37" ht="18.75" customHeight="1">
      <c r="A13" s="200" t="s">
        <v>156</v>
      </c>
      <c r="B13" s="245" t="s">
        <v>278</v>
      </c>
      <c r="C13" s="246"/>
      <c r="D13" s="246"/>
      <c r="E13" s="246"/>
      <c r="F13" s="246"/>
      <c r="G13" s="246"/>
      <c r="H13" s="246"/>
      <c r="I13" s="246"/>
      <c r="J13" s="246"/>
      <c r="K13" s="247"/>
      <c r="L13" s="52">
        <v>4</v>
      </c>
      <c r="M13" s="44" t="s">
        <v>361</v>
      </c>
      <c r="N13" s="53">
        <v>5</v>
      </c>
      <c r="O13" s="52">
        <v>6</v>
      </c>
      <c r="P13" s="44" t="s">
        <v>361</v>
      </c>
      <c r="Q13" s="53">
        <v>6</v>
      </c>
      <c r="R13" s="52">
        <v>0</v>
      </c>
      <c r="S13" s="44" t="s">
        <v>361</v>
      </c>
      <c r="T13" s="53">
        <v>7</v>
      </c>
      <c r="U13" s="52">
        <v>6</v>
      </c>
      <c r="V13" s="44" t="s">
        <v>361</v>
      </c>
      <c r="W13" s="53">
        <v>5</v>
      </c>
      <c r="X13" s="215"/>
      <c r="Y13" s="216"/>
      <c r="Z13" s="217"/>
      <c r="AA13" s="268">
        <v>1</v>
      </c>
      <c r="AB13" s="223" t="s">
        <v>361</v>
      </c>
      <c r="AC13" s="270">
        <v>1</v>
      </c>
      <c r="AD13" s="223" t="s">
        <v>361</v>
      </c>
      <c r="AE13" s="272">
        <v>2</v>
      </c>
      <c r="AF13" s="274">
        <v>3</v>
      </c>
      <c r="AG13" s="274">
        <v>3</v>
      </c>
      <c r="AH13" s="268">
        <v>16</v>
      </c>
      <c r="AI13" s="270" t="s">
        <v>157</v>
      </c>
      <c r="AJ13" s="272">
        <v>23</v>
      </c>
      <c r="AK13" s="200" t="s">
        <v>158</v>
      </c>
    </row>
    <row r="14" spans="1:37" ht="18.75" customHeight="1">
      <c r="A14" s="200"/>
      <c r="B14" s="248"/>
      <c r="C14" s="249"/>
      <c r="D14" s="249"/>
      <c r="E14" s="249"/>
      <c r="F14" s="249"/>
      <c r="G14" s="249"/>
      <c r="H14" s="249"/>
      <c r="I14" s="249"/>
      <c r="J14" s="249"/>
      <c r="K14" s="250"/>
      <c r="L14" s="269" t="s">
        <v>247</v>
      </c>
      <c r="M14" s="271"/>
      <c r="N14" s="273"/>
      <c r="O14" s="269" t="s">
        <v>168</v>
      </c>
      <c r="P14" s="271"/>
      <c r="Q14" s="273"/>
      <c r="R14" s="269" t="s">
        <v>247</v>
      </c>
      <c r="S14" s="271"/>
      <c r="T14" s="273"/>
      <c r="U14" s="269" t="s">
        <v>246</v>
      </c>
      <c r="V14" s="271"/>
      <c r="W14" s="273"/>
      <c r="X14" s="218"/>
      <c r="Y14" s="219"/>
      <c r="Z14" s="220"/>
      <c r="AA14" s="269"/>
      <c r="AB14" s="224"/>
      <c r="AC14" s="271"/>
      <c r="AD14" s="224"/>
      <c r="AE14" s="273"/>
      <c r="AF14" s="275"/>
      <c r="AG14" s="275"/>
      <c r="AH14" s="269"/>
      <c r="AI14" s="271"/>
      <c r="AJ14" s="273"/>
      <c r="AK14" s="200"/>
    </row>
  </sheetData>
  <mergeCells count="100">
    <mergeCell ref="AJ13:AJ14"/>
    <mergeCell ref="AK13:AK14"/>
    <mergeCell ref="L14:N14"/>
    <mergeCell ref="O14:Q14"/>
    <mergeCell ref="R14:T14"/>
    <mergeCell ref="U14:W14"/>
    <mergeCell ref="AF13:AF14"/>
    <mergeCell ref="AG13:AG14"/>
    <mergeCell ref="AH13:AH14"/>
    <mergeCell ref="AI13:AI14"/>
    <mergeCell ref="AB13:AB14"/>
    <mergeCell ref="AC13:AC14"/>
    <mergeCell ref="AD13:AD14"/>
    <mergeCell ref="AE13:AE14"/>
    <mergeCell ref="A13:A14"/>
    <mergeCell ref="B13:K14"/>
    <mergeCell ref="X13:Z14"/>
    <mergeCell ref="AA13:AA14"/>
    <mergeCell ref="AJ11:AJ12"/>
    <mergeCell ref="AK11:AK12"/>
    <mergeCell ref="L12:N12"/>
    <mergeCell ref="O12:Q12"/>
    <mergeCell ref="R12:T12"/>
    <mergeCell ref="X12:Z12"/>
    <mergeCell ref="AF11:AF12"/>
    <mergeCell ref="AG11:AG12"/>
    <mergeCell ref="AH11:AH12"/>
    <mergeCell ref="AI11:AI12"/>
    <mergeCell ref="AB11:AB12"/>
    <mergeCell ref="AC11:AC12"/>
    <mergeCell ref="AD11:AD12"/>
    <mergeCell ref="AE11:AE12"/>
    <mergeCell ref="A11:A12"/>
    <mergeCell ref="B11:K12"/>
    <mergeCell ref="U11:W12"/>
    <mergeCell ref="AA11:AA12"/>
    <mergeCell ref="AJ9:AJ10"/>
    <mergeCell ref="AK9:AK10"/>
    <mergeCell ref="L10:N10"/>
    <mergeCell ref="O10:Q10"/>
    <mergeCell ref="U10:W10"/>
    <mergeCell ref="X10:Z10"/>
    <mergeCell ref="AF9:AF10"/>
    <mergeCell ref="AG9:AG10"/>
    <mergeCell ref="AH9:AH10"/>
    <mergeCell ref="AI9:AI10"/>
    <mergeCell ref="AB9:AB10"/>
    <mergeCell ref="AC9:AC10"/>
    <mergeCell ref="AD9:AD10"/>
    <mergeCell ref="AE9:AE10"/>
    <mergeCell ref="A9:A10"/>
    <mergeCell ref="B9:K10"/>
    <mergeCell ref="R9:T10"/>
    <mergeCell ref="AA9:AA10"/>
    <mergeCell ref="AJ7:AJ8"/>
    <mergeCell ref="AK7:AK8"/>
    <mergeCell ref="L8:N8"/>
    <mergeCell ref="R8:T8"/>
    <mergeCell ref="U8:W8"/>
    <mergeCell ref="X8:Z8"/>
    <mergeCell ref="AF7:AF8"/>
    <mergeCell ref="AG7:AG8"/>
    <mergeCell ref="AH7:AH8"/>
    <mergeCell ref="AI7:AI8"/>
    <mergeCell ref="AB7:AB8"/>
    <mergeCell ref="AC7:AC8"/>
    <mergeCell ref="AD7:AD8"/>
    <mergeCell ref="AE7:AE8"/>
    <mergeCell ref="A7:A8"/>
    <mergeCell ref="B7:K8"/>
    <mergeCell ref="O7:Q8"/>
    <mergeCell ref="AA7:AA8"/>
    <mergeCell ref="AJ5:AJ6"/>
    <mergeCell ref="AK5:AK6"/>
    <mergeCell ref="O6:Q6"/>
    <mergeCell ref="R6:T6"/>
    <mergeCell ref="U6:W6"/>
    <mergeCell ref="X6:Z6"/>
    <mergeCell ref="AF5:AF6"/>
    <mergeCell ref="AG5:AG6"/>
    <mergeCell ref="AH5:AH6"/>
    <mergeCell ref="AI5:AI6"/>
    <mergeCell ref="AB5:AB6"/>
    <mergeCell ref="AC5:AC6"/>
    <mergeCell ref="AD5:AD6"/>
    <mergeCell ref="AE5:AE6"/>
    <mergeCell ref="A5:A6"/>
    <mergeCell ref="B5:K6"/>
    <mergeCell ref="L5:N6"/>
    <mergeCell ref="AA5:AA6"/>
    <mergeCell ref="A1:AK2"/>
    <mergeCell ref="A3:F3"/>
    <mergeCell ref="A4:K4"/>
    <mergeCell ref="L4:N4"/>
    <mergeCell ref="O4:Q4"/>
    <mergeCell ref="R4:T4"/>
    <mergeCell ref="U4:W4"/>
    <mergeCell ref="X4:Z4"/>
    <mergeCell ref="AA4:AE4"/>
    <mergeCell ref="AH4:A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アトリエtoy-box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大槻喜美</dc:creator>
  <cp:keywords/>
  <dc:description/>
  <cp:lastModifiedBy>菅原昭弘</cp:lastModifiedBy>
  <cp:lastPrinted>2009-04-24T14:27:10Z</cp:lastPrinted>
  <dcterms:created xsi:type="dcterms:W3CDTF">2007-04-18T12:47:31Z</dcterms:created>
  <dcterms:modified xsi:type="dcterms:W3CDTF">2010-08-28T01:42:37Z</dcterms:modified>
  <cp:category/>
  <cp:version/>
  <cp:contentType/>
  <cp:contentStatus/>
</cp:coreProperties>
</file>